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160" activeTab="0"/>
  </bookViews>
  <sheets>
    <sheet name="181008" sheetId="1" r:id="rId1"/>
  </sheets>
  <definedNames>
    <definedName name="_xlnm.Print_Titles" localSheetId="0">'181008'!$2:$2</definedName>
    <definedName name="_xlnm.Print_Area" localSheetId="0">'181008'!$A$3:$F$618</definedName>
  </definedNames>
  <calcPr fullCalcOnLoad="1"/>
</workbook>
</file>

<file path=xl/sharedStrings.xml><?xml version="1.0" encoding="utf-8"?>
<sst xmlns="http://schemas.openxmlformats.org/spreadsheetml/2006/main" count="1204" uniqueCount="1177">
  <si>
    <t xml:space="preserve">ANKYLOS Stabilisation Abutment GS B         </t>
  </si>
  <si>
    <t xml:space="preserve">ANKYLOS HSL-fitting lat.scr. M1,4           </t>
  </si>
  <si>
    <t xml:space="preserve">ANKYLOS Kéménycsavar, hosszú                   </t>
  </si>
  <si>
    <t>ANKYLOS protetikai eszközök</t>
  </si>
  <si>
    <t>ANKYLOS prezentációs anyagok</t>
  </si>
  <si>
    <t xml:space="preserve">ANKYLOS villáskulcs C/X                 </t>
  </si>
  <si>
    <t xml:space="preserve">ANKYLOS kézikerék      </t>
  </si>
  <si>
    <t xml:space="preserve">ANKYLOS csontrepesztő 01                </t>
  </si>
  <si>
    <t xml:space="preserve">ANKYLOS csontrepesztő készlet            </t>
  </si>
  <si>
    <t xml:space="preserve">ANKYLOS csontrepesztő 02                </t>
  </si>
  <si>
    <t xml:space="preserve">ANKYLOS csontrepesztő 03                </t>
  </si>
  <si>
    <t xml:space="preserve">ANKYLOS csontrepesztő 04                </t>
  </si>
  <si>
    <t xml:space="preserve">ANKYLOS csonttömörítő készlet, egyenes             </t>
  </si>
  <si>
    <t xml:space="preserve">ANKYLOS csonttömörítő készlet, bayonet          </t>
  </si>
  <si>
    <t xml:space="preserve">ANKYLOS Sinus készlet              </t>
  </si>
  <si>
    <t xml:space="preserve">ANKYLOS sebészeti kalapács sinus lifthez        </t>
  </si>
  <si>
    <t xml:space="preserve">ANKYLOS feltáró kazetta                     </t>
  </si>
  <si>
    <t xml:space="preserve">ANKYLOS zárócsavar kitekerő, rövid    </t>
  </si>
  <si>
    <t xml:space="preserve">ANKYLOS zárócsavar kitekerő, hosszú      </t>
  </si>
  <si>
    <t xml:space="preserve">ANKYLOS C/X nyitott lenyomatv. fej hosszbbító (10 db)             </t>
  </si>
  <si>
    <t xml:space="preserve">ANKYLOS C/X laborimplantátum  A                     </t>
  </si>
  <si>
    <t xml:space="preserve">ANKYLOS C/X laborimplantátum  B                     </t>
  </si>
  <si>
    <t xml:space="preserve">ANKYLOS C/X laborimplantátum  C                     </t>
  </si>
  <si>
    <t>ANKYLOS Regular C/X laboranalóg A 0</t>
  </si>
  <si>
    <t>ANKYLOS Regular C/X laboranalóg  A 7,5</t>
  </si>
  <si>
    <t>ANKYLOS Regular C/X laboranalóg  A 15</t>
  </si>
  <si>
    <t>ANKYLOS Regular C/X laboranalóg  A 22,5</t>
  </si>
  <si>
    <t xml:space="preserve">ANKYLOS Regular  /X felépítmény GH 0,75 A 0             </t>
  </si>
  <si>
    <t xml:space="preserve">ANKYLOS Regular  /X felépítmény GH 0,75 A 7,5           </t>
  </si>
  <si>
    <t xml:space="preserve">ANKYLOS Regular  /X felépítmény GH 0,75 A 15            </t>
  </si>
  <si>
    <t xml:space="preserve">ANKYLOS Regular  /X felépítmény GH 0,75 A 22,5          </t>
  </si>
  <si>
    <t>ANKYLOS Regular  /X felépítmény GH 0,75 A 30</t>
  </si>
  <si>
    <t>ANKYLOS Regular  /X felépítmény GH 0,75 A 37,5</t>
  </si>
  <si>
    <t xml:space="preserve">ANKYLOS Regular  /X felépítmény GH 1,5 A 0              </t>
  </si>
  <si>
    <t xml:space="preserve">ANKYLOS Regular  /X felépítmény GH 1,5 A 7,5            </t>
  </si>
  <si>
    <t xml:space="preserve">ANKYLOS Regular  /X felépítmény GH 1,5 A 15             </t>
  </si>
  <si>
    <t xml:space="preserve">ANKYLOS Regular  /X felépítmény GH 1,5 A 2,5            </t>
  </si>
  <si>
    <t>ANKYLOS Regular  /X felépítmény GH 1,5 A 30</t>
  </si>
  <si>
    <t xml:space="preserve">ANKYLOS Regular  /X felépítmény GH 3,0 A 0              </t>
  </si>
  <si>
    <t xml:space="preserve">ANKYLOS Regular  /X felépítmény GH 3,0 A 7,5            </t>
  </si>
  <si>
    <t xml:space="preserve">ANKYLOS Regular  /X felépítmény GH 3,0 A 15             </t>
  </si>
  <si>
    <t xml:space="preserve">ANKYLOS Regular  /X felépítmény GH 3,0 A 22,5           </t>
  </si>
  <si>
    <t xml:space="preserve">ANKYLOS Regular  /X felépítmény GH 4,5 A 0              </t>
  </si>
  <si>
    <t xml:space="preserve">ANKYLOS Regular  /X felépítmény GH 4,5 A 7,5            </t>
  </si>
  <si>
    <t xml:space="preserve">ANKYLOS Regular  /X felépítmény GH 4,5 A 15             </t>
  </si>
  <si>
    <t xml:space="preserve">ANKYLOS Regular  /X felépítmény GH 4,5 A 22,5           </t>
  </si>
  <si>
    <t xml:space="preserve">ANKYLOS Regular  C/ felépítmény GH 0,75 A 0              </t>
  </si>
  <si>
    <t xml:space="preserve">ANKYLOS Regular  C/ felépítmény GH 0,75 A 7,5            </t>
  </si>
  <si>
    <t xml:space="preserve">ANKYLOS Regular  C/ felépítmény GH 0,75 A 15             </t>
  </si>
  <si>
    <t xml:space="preserve">ANKYLOS Regular  C/ felépítmény GH 0,75 A 22,5           </t>
  </si>
  <si>
    <t>ANKYLOS Regular  C/ felépítmény GH 0,75 A 30</t>
  </si>
  <si>
    <t>ANKYLOS Regular  C/ felépítmény GH 0,75 A 37,5</t>
  </si>
  <si>
    <t xml:space="preserve">ANKYLOS Regular  C/ felépítmény GH 1,5 A 0               </t>
  </si>
  <si>
    <t xml:space="preserve">ANKYLOS Regular  C/ felépítmény GH 1,5 A 7,5             </t>
  </si>
  <si>
    <t xml:space="preserve">ANKYLOS Regular  C/ felépítmény GH 1,5 A 15              </t>
  </si>
  <si>
    <t xml:space="preserve">ANKYLOS Regular  C/ felépítmény GH 1,5 A 22,5            </t>
  </si>
  <si>
    <t>ANKYLOS Regular  C/ felépítmény GH 1,5 A 30</t>
  </si>
  <si>
    <t xml:space="preserve">ANKYLOS Regular  C/ felépítmény GH 3,0 A 0               </t>
  </si>
  <si>
    <t xml:space="preserve">ANKYLOS Regular  C/ felépítmény GH 3,0 A 7,5             </t>
  </si>
  <si>
    <t xml:space="preserve">ANKYLOS Regular  C/ felépítmény GH 3,0 A 15              </t>
  </si>
  <si>
    <t xml:space="preserve">ANKYLOS Regular  C/ felépítmény GH 3,0 A 22,5            </t>
  </si>
  <si>
    <t xml:space="preserve">ANKYLOS Regular  C/ felépítmény GH 4,5 A 0               </t>
  </si>
  <si>
    <t xml:space="preserve">ANKYLOS Regular  C/ felépítmény GH 4,5 A 7,5             </t>
  </si>
  <si>
    <t xml:space="preserve">ANKYLOS Regular  C/ felépítmény GH 4,5 A 15              </t>
  </si>
  <si>
    <t xml:space="preserve">ANKYLOS Regular  C/ felépítmény GH 4,5 A 22,5            </t>
  </si>
  <si>
    <t xml:space="preserve">ANKYLOS laterális rögzítőcsavar Regular fejhez  M1,4             </t>
  </si>
  <si>
    <t xml:space="preserve">ANKYLOS Balance Anterior szulkuszformázó 1,5/kicsi           </t>
  </si>
  <si>
    <t xml:space="preserve">ANKYLOS Balance Anterior szulkuszformázó 3,0/kicsi           </t>
  </si>
  <si>
    <t xml:space="preserve">ANKYLOS Balance Anterior szulkuszformázó 1,5/nagy           </t>
  </si>
  <si>
    <t xml:space="preserve">ANKYLOS Balance Anterior szulkuszformázó 3,0/nagy         </t>
  </si>
  <si>
    <t xml:space="preserve">ANKYLOS csavar a Bal. Ant. szulkuszformázóhoz 1,5             </t>
  </si>
  <si>
    <t xml:space="preserve">ANKYLOS csavar a Bal. Ant. szulkuszformázóhoz 3,0             </t>
  </si>
  <si>
    <t xml:space="preserve">ANKYLOS Balance Posterior szulkuszformázó 0,75                </t>
  </si>
  <si>
    <t xml:space="preserve">ANKYLOS Balance Posterior szulkuszformázó 1,5              </t>
  </si>
  <si>
    <t xml:space="preserve">ANKYLOS Balance Posterior szulkuszformázó 3,0             </t>
  </si>
  <si>
    <t xml:space="preserve">ANKYLOS Balance Posterior szulkuszformázó 4,5          </t>
  </si>
  <si>
    <t xml:space="preserve">ANKYLOS Ideiglenes felépítmény kicsi/3,0/egyenes           </t>
  </si>
  <si>
    <t xml:space="preserve">ANKYLOS Ideiglenes felépítmény kicsi/1,5/egyenes           </t>
  </si>
  <si>
    <t xml:space="preserve">ANKYLOS Ideiglenes felépítmény nagy/1,5/egyenes           </t>
  </si>
  <si>
    <t xml:space="preserve">ANKYLOS Ideiglenes felépítmény nagy/3,0/egyenes           </t>
  </si>
  <si>
    <t xml:space="preserve">ANKYLOS Ideiglenes felépítmény kicsi/1,5/15°         </t>
  </si>
  <si>
    <t xml:space="preserve">ANKYLOS Ideiglenes felépítmény kicsi/3,0/15°         </t>
  </si>
  <si>
    <t xml:space="preserve">ANKYLOS Ideiglenes felépítmény nagy/1,5/15°         </t>
  </si>
  <si>
    <t xml:space="preserve">ANKYLOS Ideiglenes felépítmény nagy/3,0/15°         </t>
  </si>
  <si>
    <t xml:space="preserve">ANKYLOS Átvivő csavar rövid          </t>
  </si>
  <si>
    <t xml:space="preserve">ANKYLOS Átvivő csavar hosszú          </t>
  </si>
  <si>
    <t xml:space="preserve">ANKYLOS Átvivőfej Balance fejhez rövid          </t>
  </si>
  <si>
    <t xml:space="preserve">ANKYLOS Átvivőfej Balance fejhez hosszú           </t>
  </si>
  <si>
    <t xml:space="preserve">ANKYLOS Zárt kanalas lenyomati fej Balance-hoz             </t>
  </si>
  <si>
    <t xml:space="preserve">ANKYLOS Zárt kanalas lenyomati fej Balance-hoz, vékony            </t>
  </si>
  <si>
    <t>ANKYLOS Okkluzális csavar M 1,6 mm Hex, rövid</t>
  </si>
  <si>
    <t>ANKYLOS Okkluzális csavar M 1,6 mm Hex, hosszú</t>
  </si>
  <si>
    <t>ANKYLOS okkluzális csavar M 1,6 mm Hex, extra hosszú</t>
  </si>
  <si>
    <t xml:space="preserve">ANKYLOS Wax-Up csavar, rövid                </t>
  </si>
  <si>
    <t xml:space="preserve">ANKYLOS Wax-Up csavar, hosszú                 </t>
  </si>
  <si>
    <t xml:space="preserve">ANKYLOS Laboranalóg  A                    </t>
  </si>
  <si>
    <t>ANKYLOS Laboran. Balance Base keskeny felépítményhez</t>
  </si>
  <si>
    <t xml:space="preserve">ANKYLOS Balance Anterior kicsi/1,5 egyenes          </t>
  </si>
  <si>
    <t xml:space="preserve">ANKYLOS Balance Anterior kicsi/3,0 egyenes               </t>
  </si>
  <si>
    <t xml:space="preserve">ANKYLOS Balance Anterior nagy/1,5 egyenes              </t>
  </si>
  <si>
    <t xml:space="preserve">ANKYLOS Balance Anterior nagy/3,0 egyenes                </t>
  </si>
  <si>
    <t xml:space="preserve">ANKYLOS Balance Anterior kicsi/1,5 15°               </t>
  </si>
  <si>
    <t xml:space="preserve">ANKYLOS Balance Anterior kicsi/3,0 15°                 </t>
  </si>
  <si>
    <t xml:space="preserve">ANKYLOS Balance Anterior nagy/1,5 15°                 </t>
  </si>
  <si>
    <t xml:space="preserve">ANKYLOS Balance Anterior nagy/3,0 15°                   </t>
  </si>
  <si>
    <t xml:space="preserve">ANKYLOS laterálcsavar Regular fejhez M1,4             </t>
  </si>
  <si>
    <t xml:space="preserve">ANKYLOS CERCON Balance kicsi/3,0 egyenes, neutral          </t>
  </si>
  <si>
    <t xml:space="preserve">ANKYLOS CERCON Balance kicsi/1.5 egyenes, neutral          </t>
  </si>
  <si>
    <t xml:space="preserve">ANKYLOS CERCON Balance nagy/1.5 egyenes, neutral          </t>
  </si>
  <si>
    <t xml:space="preserve">ANKYLOS CERCON Balance nagy/3,0 egyenes, neutral          </t>
  </si>
  <si>
    <t xml:space="preserve">ANKYLOS CERCON Balance kicsi/1.5/15°, neutral          </t>
  </si>
  <si>
    <t xml:space="preserve">ANKYLOS CERCON Balance kicsi/3,0/15°, neutral          </t>
  </si>
  <si>
    <t xml:space="preserve">ANKYLOS CERCON Balance nagy/1.5/15°, neutral          </t>
  </si>
  <si>
    <t xml:space="preserve">ANKYLOS CERCON Balance nagy/3,0/15°, neutral          </t>
  </si>
  <si>
    <t xml:space="preserve">ANKYLOS CERCON Balance kicsi/1.5 egyenes, dentin         </t>
  </si>
  <si>
    <t xml:space="preserve">ANKYLOS CERCON Balance kicsi/3,0 egyenes, dentin          </t>
  </si>
  <si>
    <t xml:space="preserve">ANKYLOS CERCON Balance nagy/1.5 egyenes, dentin          </t>
  </si>
  <si>
    <t xml:space="preserve">ANKYLOS CERCON Balance nagy/3,0 egyenes, dentin         </t>
  </si>
  <si>
    <t xml:space="preserve">ANKYLOS CERCON Balance kicsi/1.5/15°, dentin          </t>
  </si>
  <si>
    <t xml:space="preserve">ANKYLOS® Balance Anterior /X, kicsi/1,5/egyenes </t>
  </si>
  <si>
    <t xml:space="preserve">ANKYLOS® Balance Anterior /X, kicsi/3,0/egyenes </t>
  </si>
  <si>
    <t xml:space="preserve">ANKYLOS® Balance Anterior /X, nagy/1,5/egyenes </t>
  </si>
  <si>
    <t xml:space="preserve">ANKYLOS® Balance Anterior /X, nagy/3,0/egyenes </t>
  </si>
  <si>
    <t xml:space="preserve">ANKYLOS® Balance Anterior /X, kicsi/1,5/15° </t>
  </si>
  <si>
    <t>ANKYLOS® Balance Anterior /X, kicsi/3,0/15°</t>
  </si>
  <si>
    <t xml:space="preserve">ANKYLOS® Balance Anterior /X, nagy/1,5/15° </t>
  </si>
  <si>
    <t>ANKYLOS® Balance Anterior /X, nagy/3,0/15°</t>
  </si>
  <si>
    <t>ANKYLOS® Titanium Base C/ magas</t>
  </si>
  <si>
    <t xml:space="preserve">ANKYLOS® Scan Base C/ magas </t>
  </si>
  <si>
    <t xml:space="preserve">ANKYLOS® Titanium Base/X magas </t>
  </si>
  <si>
    <t xml:space="preserve">ANKYLOS® Scan Base /X magas </t>
  </si>
  <si>
    <t xml:space="preserve">ANKYLOS® Locator /C GH 2,0 </t>
  </si>
  <si>
    <t xml:space="preserve">ANKYLOS® Locator /C GH 3,0 </t>
  </si>
  <si>
    <t xml:space="preserve">ANKYLOS® Locator /C GH 4,0 </t>
  </si>
  <si>
    <t xml:space="preserve">ANKYLOS® Locator /C GH 5,0 </t>
  </si>
  <si>
    <t xml:space="preserve">ANKYLOS® Locator /C GH 6,0 </t>
  </si>
  <si>
    <t>LOCATOR® Laboranalóg, D 4, 4 db</t>
  </si>
  <si>
    <t>LOCATOR® Laboranalóg, D 5, 4 db</t>
  </si>
  <si>
    <t xml:space="preserve">LOCATOR® Kiblokkoló gyűrű, 20 db </t>
  </si>
  <si>
    <t xml:space="preserve">LOCATOR® Távtartó hüvely, 4 db </t>
  </si>
  <si>
    <t>LOCATOR® Lenyomatsapka, 4 db</t>
  </si>
  <si>
    <t xml:space="preserve">LOCATOR® Fekete technikai betét, 4 db </t>
  </si>
  <si>
    <t xml:space="preserve">ANKYLOS Stégsapka Degunorm a/1,5/4 a/3/4       </t>
  </si>
  <si>
    <t xml:space="preserve">ANKYLOS Stégsapka Degunorm a/1,5/6 a/3/6      </t>
  </si>
  <si>
    <t xml:space="preserve">ANKYLOS Stégsapka Degunorm b/1,5/4 b/3/4      </t>
  </si>
  <si>
    <t xml:space="preserve">ANKYLOS Stégsapka Degunorm b/1,5/6 b/3/6        </t>
  </si>
  <si>
    <t xml:space="preserve">ANKYLOS Stégsapka Permador  a/1,5/4 a/3/4         </t>
  </si>
  <si>
    <t xml:space="preserve">ANKYLOS Stégsapka Permador  a/1,5/6 a/3/6    </t>
  </si>
  <si>
    <t xml:space="preserve">ANKYLOS Stégsapka Permador  b/1,5/4 b/3/4     </t>
  </si>
  <si>
    <t xml:space="preserve">ANKYLOS Stégsapka Permador  b/1,5/6 b/3/6     </t>
  </si>
  <si>
    <t xml:space="preserve">ANKYLOS Csavarhúzó hatlap  1.0 mm          </t>
  </si>
  <si>
    <t>LOCATOR® Dőlésszög bemérő</t>
  </si>
  <si>
    <t>LOCATOR® Párhuzamosító felépítmény, 4 db</t>
  </si>
  <si>
    <t xml:space="preserve">LOCATOR® Felépítmény tartó, 4 db </t>
  </si>
  <si>
    <t>ANKYLOS® Racsnibetét Locatorhoz</t>
  </si>
  <si>
    <t>LOCATOR® 3 részes eszköz</t>
  </si>
  <si>
    <r>
      <t xml:space="preserve">LOCATOR® Laborset </t>
    </r>
    <r>
      <rPr>
        <sz val="10"/>
        <color indexed="8"/>
        <rFont val="Arial"/>
        <family val="2"/>
      </rPr>
      <t>(titán), 2db (mátrix, 3db retenciós betét, kiblokkoló gyűrű)</t>
    </r>
  </si>
  <si>
    <r>
      <t xml:space="preserve">LOCATOR® Laborset </t>
    </r>
    <r>
      <rPr>
        <sz val="10"/>
        <color indexed="8"/>
        <rFont val="Arial"/>
        <family val="2"/>
      </rPr>
      <t>(nemesfém), 2db (mátrix, 3db retenciós betét, kiblokkoló gyűrű)</t>
    </r>
  </si>
  <si>
    <r>
      <t xml:space="preserve">LOCATOR® Retenciós betét </t>
    </r>
    <r>
      <rPr>
        <sz val="10"/>
        <color indexed="8"/>
        <rFont val="Arial"/>
        <family val="2"/>
      </rPr>
      <t>(színtelen), erős, 4 db</t>
    </r>
  </si>
  <si>
    <r>
      <t xml:space="preserve">LOCATOR® Retenciós betét </t>
    </r>
    <r>
      <rPr>
        <sz val="10"/>
        <color indexed="8"/>
        <rFont val="Arial"/>
        <family val="2"/>
      </rPr>
      <t xml:space="preserve">(rózsaszín), könnyű, 4 db </t>
    </r>
  </si>
  <si>
    <r>
      <t xml:space="preserve">LOCATOR® Retenciós betét </t>
    </r>
    <r>
      <rPr>
        <sz val="10"/>
        <color indexed="8"/>
        <rFont val="Arial"/>
        <family val="2"/>
      </rPr>
      <t xml:space="preserve">(kék), extra könnyű, 4 db </t>
    </r>
  </si>
  <si>
    <r>
      <t xml:space="preserve">LOCATOR® Retenciós betét, </t>
    </r>
    <r>
      <rPr>
        <sz val="10"/>
        <color indexed="8"/>
        <rFont val="Arial"/>
        <family val="2"/>
      </rPr>
      <t xml:space="preserve">nagy tengelyeltéréshez (zöld), erős, 4 db </t>
    </r>
  </si>
  <si>
    <r>
      <t xml:space="preserve">LOCATOR® Retenciós betét, </t>
    </r>
    <r>
      <rPr>
        <sz val="10"/>
        <color indexed="8"/>
        <rFont val="Arial"/>
        <family val="2"/>
      </rPr>
      <t xml:space="preserve">nagy tengelyeltéréshez (narancs), könnyű, 4 db </t>
    </r>
  </si>
  <si>
    <r>
      <t xml:space="preserve">LOCATOR® Retenciós betét </t>
    </r>
    <r>
      <rPr>
        <sz val="10"/>
        <color indexed="8"/>
        <rFont val="Arial"/>
        <family val="2"/>
      </rPr>
      <t xml:space="preserve">(szürke), retenció nélkül, 4 db </t>
    </r>
  </si>
  <si>
    <r>
      <t xml:space="preserve">LOCATOR® Retenciós betét, </t>
    </r>
    <r>
      <rPr>
        <sz val="10"/>
        <color indexed="8"/>
        <rFont val="Arial"/>
        <family val="2"/>
      </rPr>
      <t>nagy tengelyeltéréshez (piros), extra könnyű, 4 db</t>
    </r>
  </si>
  <si>
    <t>ANKYLOS Okkluzális csavar M 1,6 mm Hex, extra hosszú</t>
  </si>
  <si>
    <t xml:space="preserve">ANKYLOS Retenciós sapka Balance Base felépítményhez     </t>
  </si>
  <si>
    <t xml:space="preserve">ANKYLOS Csonttömörítő A-Impl bayonet           </t>
  </si>
  <si>
    <t xml:space="preserve">ANKYLOS Csonttömörítő B-Impl bayonet           </t>
  </si>
  <si>
    <t xml:space="preserve">ANKYLOS Csonttömörítő C-Impl bayonet           </t>
  </si>
  <si>
    <t xml:space="preserve">ANKYLOS Csonttömörítő A-Impl                   </t>
  </si>
  <si>
    <t xml:space="preserve">ANKYLOS Csonttömörítő B-Impl                   </t>
  </si>
  <si>
    <t xml:space="preserve">ANKYLOS Csonttömörítő C-Impl                   </t>
  </si>
  <si>
    <t>ANKYLOS® Titanium Base</t>
  </si>
  <si>
    <t xml:space="preserve">ANKYLOS® Titanium Base C/ </t>
  </si>
  <si>
    <t xml:space="preserve">ANKYLOS® Scan Base C/ </t>
  </si>
  <si>
    <t xml:space="preserve">ANKYLOS® Titanium Base /X </t>
  </si>
  <si>
    <t xml:space="preserve">ANKYLOS® Scan Base /X </t>
  </si>
  <si>
    <t>ANKYLOS® Locator /C</t>
  </si>
  <si>
    <t>ANKYLOS Balance C/</t>
  </si>
  <si>
    <t>ANKYLOS Custom Abutments by Compartis</t>
  </si>
  <si>
    <t>ANKYLOS SynCone</t>
  </si>
  <si>
    <t xml:space="preserve">ANKYLOS CERCON Balance kicsi/3,0/15°, dentin         </t>
  </si>
  <si>
    <t xml:space="preserve">ANKYLOS CERCON Balance nagy/1.5/15°, dentin         </t>
  </si>
  <si>
    <t xml:space="preserve">ANKYLOS CERCON Balance nagy/3,0/15°, dentin          </t>
  </si>
  <si>
    <t xml:space="preserve">ANKYLOS Balance Posterior 0,75 egyenes              </t>
  </si>
  <si>
    <t xml:space="preserve">ANKYLOS Balance Posterior 1,5 egyenes              </t>
  </si>
  <si>
    <t xml:space="preserve">ANKYLOS Balance Posterior 3,0 egyenes              </t>
  </si>
  <si>
    <t xml:space="preserve">ANKYLOS Balance Posterior 4,5 egyenes              </t>
  </si>
  <si>
    <t xml:space="preserve">ANKYLOS Balance Posterior 0,75  7,5°    </t>
  </si>
  <si>
    <t xml:space="preserve">ANKYLOS Balance Posterior 1,5  7,5°    </t>
  </si>
  <si>
    <t xml:space="preserve">ANKYLOS Balance Posterior 0,75  15°    </t>
  </si>
  <si>
    <t xml:space="preserve">ANKYLOS Balance Posterior 1,5  15°    </t>
  </si>
  <si>
    <t xml:space="preserve">ANKYLOS Balance Posterior 3,0  15°    </t>
  </si>
  <si>
    <t xml:space="preserve">ANKYLOS Balance Posterior 4,5  15°    </t>
  </si>
  <si>
    <t xml:space="preserve">ANKYLOS Balance Posterior 0,75  22,5°    </t>
  </si>
  <si>
    <t xml:space="preserve">ANKYLOS Balance Posterior 1,5  22,5°    </t>
  </si>
  <si>
    <t xml:space="preserve">ANKYLOS Balance Posterior 0,75  30°    </t>
  </si>
  <si>
    <t xml:space="preserve">ANKYLOS Balance Posterior 1,5  30°    </t>
  </si>
  <si>
    <t xml:space="preserve">ANKYLOS szulkuszformázó A  Permador felépítményhez         </t>
  </si>
  <si>
    <t xml:space="preserve">ANKYLOS szulkuszformázó B  Permador felépítményhez         </t>
  </si>
  <si>
    <t xml:space="preserve">ANKYLOS szulkuszformázó C  Permador felépítményhez         </t>
  </si>
  <si>
    <t xml:space="preserve">ANKYLOS Csavar a permador felépítményhez        </t>
  </si>
  <si>
    <t xml:space="preserve">ANKYLOS Balance Posterior 0.0 egyenes                  </t>
  </si>
  <si>
    <t xml:space="preserve">ANKYLOS C/X laborimplantátum A                     </t>
  </si>
  <si>
    <t xml:space="preserve">ANKYLOS C/X laborimplantátum B                     </t>
  </si>
  <si>
    <t xml:space="preserve">ANKYLOS C/X laborimplantátum C                     </t>
  </si>
  <si>
    <t>ANKYLOS védősapka Balance Base keskeny felépítményhez</t>
  </si>
  <si>
    <t>ANKYLOS stégsapka Balance Base felépítményhez</t>
  </si>
  <si>
    <t>ANKYLOS stégsapka Balance Base keskeny felép.hez (csavarral)</t>
  </si>
  <si>
    <t xml:space="preserve">ANKYLOS stégsapka Balance Base keskeny felép.hez (cilindrikus, csavar nélkül) </t>
  </si>
  <si>
    <t>ANKYLOS okkluzális csavar M 1,6 mm Hex, rövid</t>
  </si>
  <si>
    <t>ANKYLOS okkluzális csavar M 1,6 mm Hex, hosszú</t>
  </si>
  <si>
    <t xml:space="preserve">ANKYLOS Balance Base felépítmény keskeny C/0,75                 </t>
  </si>
  <si>
    <t xml:space="preserve">ANKYLOS Balance Base felépítmény keskeny C/1,5                  </t>
  </si>
  <si>
    <t xml:space="preserve">ANKYLOS Balance Base felépítmény keskeny C/3,0                  </t>
  </si>
  <si>
    <t xml:space="preserve">ANKYLOS Balance Base felépítmény keskeny C/4,5                  </t>
  </si>
  <si>
    <t xml:space="preserve">ANKYLOS Balance Base felépítmény C/1,5                  </t>
  </si>
  <si>
    <t xml:space="preserve">ANKYLOS Balance Base felépítmény C/3                     </t>
  </si>
  <si>
    <t xml:space="preserve">ANKYLOS Balance Base felépítmény C/4,5                   </t>
  </si>
  <si>
    <t xml:space="preserve">ANKYLOS Stégsapka Balance Base felépítményhez(permador, csavarral)         </t>
  </si>
  <si>
    <t xml:space="preserve">ANKYLOS Stégsapka Balance Base felépítményhez(Degunorm, csavarral)         </t>
  </si>
  <si>
    <t xml:space="preserve">ANKYLOS Retenciós sapka Balance Base felépítményhez      </t>
  </si>
  <si>
    <t xml:space="preserve">ANKYLOS Modellsapka Balance Base felépítményhez         </t>
  </si>
  <si>
    <t xml:space="preserve">ANKYLOS Okkluzális csavar M 1,6 </t>
  </si>
  <si>
    <t xml:space="preserve">ANKYLOS Kéménycsavar, rövid                  </t>
  </si>
  <si>
    <t xml:space="preserve">ANKYLOS Kéménycsavar, hosszú               </t>
  </si>
  <si>
    <t>ANKYLOSforrasztó felépítmény Balance Base felép.hez</t>
  </si>
  <si>
    <t xml:space="preserve">ANKYLOS SynCone 1,5 st , 5°                    </t>
  </si>
  <si>
    <t xml:space="preserve">ANKYLOS SynCone 3,0 st , 5°                    </t>
  </si>
  <si>
    <t xml:space="preserve">ANKYLOS SynCone 4,5 st , 5°                    </t>
  </si>
  <si>
    <t xml:space="preserve">ANKYLOS SynCone 1,5 7,5° , 5°                  </t>
  </si>
  <si>
    <t xml:space="preserve">ANKYLOS SynCone 3,0 7,5° , 5°                  </t>
  </si>
  <si>
    <t xml:space="preserve">ANKYLOS SynCone 4,5 7,5° , 5°                  </t>
  </si>
  <si>
    <t xml:space="preserve">ANKYLOS SynCone 1,5 15° , 5°                   </t>
  </si>
  <si>
    <t xml:space="preserve">ANKYLOS SynCone 3,0 15° , 5°                   </t>
  </si>
  <si>
    <t xml:space="preserve">ANKYLOS SynCone 4,5 15° , 5°                   </t>
  </si>
  <si>
    <t xml:space="preserve">ANKYLOS SynCone 1,5 22,5° , 5°                 </t>
  </si>
  <si>
    <t xml:space="preserve">ANKYLOS SynCone 3,0 22,5° , 5°                 </t>
  </si>
  <si>
    <t xml:space="preserve">ANKYLOS SynCone 4,5 22,5° , 5°                 </t>
  </si>
  <si>
    <t xml:space="preserve">ANKYLOS SynCone 1,5 30° , 5°                   </t>
  </si>
  <si>
    <t xml:space="preserve">ANKYLOS SynCone 3,0 30° , 5°                   </t>
  </si>
  <si>
    <t xml:space="preserve">ANKYLOS SynCone 4,5 30° , 5°                   </t>
  </si>
  <si>
    <t xml:space="preserve">ANKYLOS Kónuskappe SynC 5° Degulor retencióval                </t>
  </si>
  <si>
    <t xml:space="preserve">ANKYLOS Zárócsavar SynCone 5° egyenes fejhez         </t>
  </si>
  <si>
    <t xml:space="preserve">ANKYLOS Kónuskappe SynC 5° Degulor retenció nélkül            </t>
  </si>
  <si>
    <t xml:space="preserve">ANKYLOS fúróhüvely  SynCone-hoz           </t>
  </si>
  <si>
    <t xml:space="preserve">ANKYLOS párhuzamosító SynCone 5°             </t>
  </si>
  <si>
    <t xml:space="preserve">ANKYLOS polimerizációs mandzsetta SynCone              </t>
  </si>
  <si>
    <t xml:space="preserve">ANKYLOS SynCone titán sapka 5°                </t>
  </si>
  <si>
    <t xml:space="preserve">ANKYLOS SynCone felépítmény 1,5 egyenes 4°           </t>
  </si>
  <si>
    <t xml:space="preserve">ANKYLOS SynCone felépítmény 3,0 egyenes 4°           </t>
  </si>
  <si>
    <t xml:space="preserve">ANKYLOS SynCone felépítmény 4,5 egyenes 4°           </t>
  </si>
  <si>
    <t xml:space="preserve">ANKYLOS SynCone felépítmény 1,5 15°  4°           </t>
  </si>
  <si>
    <t xml:space="preserve">ANKYLOS SynCone felépítmény 3,0 15°  4°           </t>
  </si>
  <si>
    <t xml:space="preserve">ANKYLOS SynCone felépítmény 4,5 15°  4°           </t>
  </si>
  <si>
    <t xml:space="preserve">ANKYLOS SynCone felépítmény 1,5 22,5°  4°           </t>
  </si>
  <si>
    <t xml:space="preserve">ANKYLOS SynCone felépítmény 1,5 egyenes 6°           </t>
  </si>
  <si>
    <t xml:space="preserve">ANKYLOS SynCone felépítmény 3,0 egyenes 6°           </t>
  </si>
  <si>
    <t xml:space="preserve">ANKYLOS SynCone felépítmény 4,5 egyenes 6°           </t>
  </si>
  <si>
    <t xml:space="preserve">ANKYLOS SynCone felépítmény 1,5 15°  6°           </t>
  </si>
  <si>
    <t xml:space="preserve">ANKYLOS SynCone felépítmény 3,0 15°  6°           </t>
  </si>
  <si>
    <t xml:space="preserve">ANKYLOS SynCone felépítmény 4,5 15°  6°           </t>
  </si>
  <si>
    <t xml:space="preserve">ANKYLOS SynCone sapka 4° retencióval         </t>
  </si>
  <si>
    <t xml:space="preserve">ANKYLOS SynCone sapka 6° retencióval         </t>
  </si>
  <si>
    <t xml:space="preserve">ANKYLOS Párhuzamosító SynCone 4°            </t>
  </si>
  <si>
    <t xml:space="preserve">ANKYLOS Párhuzamosító SynCone 6°            </t>
  </si>
  <si>
    <t xml:space="preserve">ANKYLOS Golyós felépítmény 1,5 komplett       </t>
  </si>
  <si>
    <t xml:space="preserve">ANKYLOS Golyós felépítmény 3,0 komplett       </t>
  </si>
  <si>
    <t xml:space="preserve">ANKYLOS Golyós felépítmény 4,5 komplett       </t>
  </si>
  <si>
    <t xml:space="preserve">ANKYLOS Golyós felépítmény 1,5 pátrix       </t>
  </si>
  <si>
    <t xml:space="preserve">ANKYLOS Golyós felépítmény 3,0 pátrix       </t>
  </si>
  <si>
    <t xml:space="preserve">ANKYLOS Golyós felépítmény 4,5 pátrix       </t>
  </si>
  <si>
    <t xml:space="preserve">ANKYLOS Golyós felépítmény mátrix       </t>
  </si>
  <si>
    <t xml:space="preserve">ANKYLOS Laboranalóg golyós felépítmény      </t>
  </si>
  <si>
    <t xml:space="preserve">ANKYLOS Standard C/ szulkuszformázó a/1,5 kompakt        </t>
  </si>
  <si>
    <t xml:space="preserve">ANKYLOS Standard C/ szulkuszformázó a/3,0 kompakt        </t>
  </si>
  <si>
    <t xml:space="preserve">ANKYLOS Standard C/ szulkuszformázó a/4,5 kompakt        </t>
  </si>
  <si>
    <t xml:space="preserve">ANKYLOS Standard C/ szulkuszformázó a/6,0 kompakt        </t>
  </si>
  <si>
    <t xml:space="preserve">ANKYLOS Standard C/ szulkuszformázó b/1,5 kompakt        </t>
  </si>
  <si>
    <t xml:space="preserve">ANKYLOS Standard C/ szulkuszformázó b/3,0 kompakt        </t>
  </si>
  <si>
    <t xml:space="preserve">ANKYLOS Standard C/ felépítmény a/1,5/4 egyenes        </t>
  </si>
  <si>
    <t xml:space="preserve">ANKYLOS Standard C/ felépítmény a/1,5/6 egyenes        </t>
  </si>
  <si>
    <t xml:space="preserve">ANKYLOS Standard C/ felépítmény a/3,0/4 egyenes        </t>
  </si>
  <si>
    <t xml:space="preserve">ANKYLOS Standard C/ felépítmény a/4,5/4 egyenes        </t>
  </si>
  <si>
    <t xml:space="preserve">ANKYLOS Standard C/ felépítmény a/6,0/4 egyenes        </t>
  </si>
  <si>
    <t xml:space="preserve">ANKYLOS Standard C/ felépítmény a/3,0/6 egyenes        </t>
  </si>
  <si>
    <t xml:space="preserve">ANKYLOS Standard C/ felépítmény b/1,5/4 egyenes        </t>
  </si>
  <si>
    <t xml:space="preserve">ANKYLOS Standard C/ felépítmény b/1,5/6 egyenes        </t>
  </si>
  <si>
    <t xml:space="preserve">ANKYLOS Standard C/ felépítmény b/3,0/4 egyenes        </t>
  </si>
  <si>
    <t xml:space="preserve">ANKYLOS Standard C/ felépítmény b/3,0/6 egyenes        </t>
  </si>
  <si>
    <t xml:space="preserve">ANKYLOS Standard C/ felépítmény a/1,5/4 15°       </t>
  </si>
  <si>
    <t xml:space="preserve">ANKYLOS Standard C/ felépítmény a/1,5/6 15°       </t>
  </si>
  <si>
    <t xml:space="preserve">ANKYLOS Standard C/ felépítmény a/3,0/4 15°       </t>
  </si>
  <si>
    <t xml:space="preserve">ANKYLOS Standard C/ felépítmény a/3,0/6 15°       </t>
  </si>
  <si>
    <t xml:space="preserve">ANKYLOS Standard C/ felépítmény b/1,5/4 15°       </t>
  </si>
  <si>
    <t xml:space="preserve">ANKYLOS Standard C/ felépítmény b/1,5/6 15°       </t>
  </si>
  <si>
    <t xml:space="preserve">ANKYLOS Standard C/ felépítmény b/3,0/4 15°       </t>
  </si>
  <si>
    <t xml:space="preserve">ANKYLOS Standard C/ felépítmény b/3,0/6 15°       </t>
  </si>
  <si>
    <t xml:space="preserve">ANKYLOS Okkluzális csavar M1,6           </t>
  </si>
  <si>
    <t xml:space="preserve">ANKYLOS Laterális csavar M1x0,2          </t>
  </si>
  <si>
    <t xml:space="preserve">ANKYLOS Közgyűrű a laterális csavarhoz         </t>
  </si>
  <si>
    <t xml:space="preserve">ANKYLOS csavar a stégsapkához                        </t>
  </si>
  <si>
    <t xml:space="preserve">ANKYLOS Lenyomatsapka a/1,5/4a/3/4          </t>
  </si>
  <si>
    <t xml:space="preserve">ANKYLOS Lenyomatsapka a/1,5/6a/3/6          </t>
  </si>
  <si>
    <t xml:space="preserve">ANKYLOS Lenyomatsapka b/1,5/4b/3/4          </t>
  </si>
  <si>
    <t xml:space="preserve">ANKYLOS Lenyomatsapka b/1,5/6b/3/6          </t>
  </si>
  <si>
    <t xml:space="preserve">ANKYLOS Kéménycsavar, rövid                 </t>
  </si>
  <si>
    <t xml:space="preserve">ANKYLOS Hernyócsavar                      </t>
  </si>
  <si>
    <t xml:space="preserve">ANKYLOS Sapka ideiglenes ellátáshoz  b/1,5/4b/3/4          </t>
  </si>
  <si>
    <t xml:space="preserve">ANKYLOS Sapka ideiglenes ellátáshoz  b/1,5/6b/3/6          </t>
  </si>
  <si>
    <t xml:space="preserve">ANKYLOS Sapka ideiglenes ellátáshoz  a/1,5/6a/3/6           </t>
  </si>
  <si>
    <t xml:space="preserve">ANKYLOS Sapka ideiglenes ellátáshoz  a/1,5/4a/3/4          </t>
  </si>
  <si>
    <t xml:space="preserve">ANKYLOS Egyrészes laboranalóg  a/1,5/4 a/3/4 egyenes        </t>
  </si>
  <si>
    <t>ANKYLOS Egyrészes laboranalóg  a/1,5/6 a/3/6 egyenes</t>
  </si>
  <si>
    <t xml:space="preserve">ANKYLOS Egyrészes laboranalóg  b/1,5/4 b/3/4 egyenes         </t>
  </si>
  <si>
    <t xml:space="preserve">ANKYLOS Egyrészes laboranalóg  b/1,5/6 b/3/6 egyenes          </t>
  </si>
  <si>
    <t xml:space="preserve">ANKYLOS Egyrészes laboranalóg  a/1,5/4 a/3/4   15°       </t>
  </si>
  <si>
    <t xml:space="preserve">ANKYLOS Egyrészes laboranalóg  a/1,5/6 a/3/6   15°       </t>
  </si>
  <si>
    <t xml:space="preserve">ANKYLOS Egyrészes laboranalóg  b/1,5/4 b/3/4   15°       </t>
  </si>
  <si>
    <t xml:space="preserve">ANKYLOS Egyrészes laboranalóg  b/1,5/6 b/3/6   15°       </t>
  </si>
  <si>
    <t xml:space="preserve">ANKYLOS Kétrészes laboranalóg  a/1,5/4 a/3/4 egyenes        </t>
  </si>
  <si>
    <t xml:space="preserve">ANKYLOS Kétrészes laboranalóg  a/1,5/6 a/3/6 egyenes        </t>
  </si>
  <si>
    <t xml:space="preserve">ANKYLOS Kétrészes laboranalóg  b/1,5/4 b/3/4 egyenes        </t>
  </si>
  <si>
    <t xml:space="preserve">ANKYLOS Kétrészes laboranalóg  b/1,5/6 b/3/6 egyenes        </t>
  </si>
  <si>
    <t xml:space="preserve">ANKYLOS Kétrészes laboranalóg  a/1,5/4 a/3/4   15°       </t>
  </si>
  <si>
    <t xml:space="preserve">ANKYLOS Kétrészes laboranalóg  a/1,5/6 a/3/6  15°       </t>
  </si>
  <si>
    <t xml:space="preserve">ANKYLOS Kétrészes laboranalóg  b/1,5/4 b/3/4   15°       </t>
  </si>
  <si>
    <t xml:space="preserve">ANKYLOS Kétrészes laboranalóg  b/1,5/6 b/3/6   15°       </t>
  </si>
  <si>
    <t xml:space="preserve">ANKYLOS Modellsapka  a/1.5/4 a/3.0/4          </t>
  </si>
  <si>
    <t xml:space="preserve">ANKYLOS Modellsapka  a/1.5/6 a/3.0/6     </t>
  </si>
  <si>
    <t xml:space="preserve">ANKYLOS Modellsapka  b/1.5/4 b/3.0/4          </t>
  </si>
  <si>
    <t xml:space="preserve">ANKYLOS Modellsapka  b/1.5/6 b/3.0/6          </t>
  </si>
  <si>
    <t xml:space="preserve">ANKYLOS Modellsapka  hídhoz  a/1.5/4 a/3.0/4          </t>
  </si>
  <si>
    <t xml:space="preserve">ANKYLOS Modellsapka  hídhoz  a/1.5/6 a/3.0/6         </t>
  </si>
  <si>
    <t xml:space="preserve">ANKYLOS Modellsapka  hídhoz  b/1.5/4 b/3.0/4          </t>
  </si>
  <si>
    <t xml:space="preserve">ANKYLOS Modellsapka  hídhoz  b/1.5/6 b/3.0/6          </t>
  </si>
  <si>
    <t xml:space="preserve">ANKYLOS Mini protetikai készlet                      </t>
  </si>
  <si>
    <t xml:space="preserve">ANKYLOS Protetikai készlet                           </t>
  </si>
  <si>
    <t xml:space="preserve">ANKYLOS Protetikai készlet Balance             </t>
  </si>
  <si>
    <t xml:space="preserve">ANKYLOS Protetikai készlet Standard           </t>
  </si>
  <si>
    <t xml:space="preserve">ANKYLOS Kézikerék D 7 mm           </t>
  </si>
  <si>
    <t xml:space="preserve">ANKYLOS Zárócsavar kitekerő rövid  </t>
  </si>
  <si>
    <t xml:space="preserve">ANKYLOS Zárócsavar kitekerő hosszú       </t>
  </si>
  <si>
    <t xml:space="preserve">ANKYLOS Csavarhúzó betét 1mm hatlap             </t>
  </si>
  <si>
    <t xml:space="preserve">ANKYLOS Csavarhúzó betét 1mm hatlap, rövid          </t>
  </si>
  <si>
    <t xml:space="preserve">ANKYLOS Csavarhúzó betét 1mm    </t>
  </si>
  <si>
    <t xml:space="preserve">ANKYLOS Csavarhúzó betét 1,6 mm  </t>
  </si>
  <si>
    <t xml:space="preserve">ANKYLOS Protetikai racsni                         </t>
  </si>
  <si>
    <t xml:space="preserve">ANKYLOS Racsnibetét 1mm / hatlap / 15Ncm          </t>
  </si>
  <si>
    <t xml:space="preserve">ANKYLOS Racsnibetét 1mm / hatlap / 15Ncm   hosszú       </t>
  </si>
  <si>
    <t xml:space="preserve">ANKYLOS Racsnibetét 1mm /10Ncm  rövid   </t>
  </si>
  <si>
    <t xml:space="preserve">ANKYLOS Racsnibetét 1,8 mm hatlap (Balance Base)           </t>
  </si>
  <si>
    <t xml:space="preserve">ANKYLOS Racsnibetét golyósankerhoz          </t>
  </si>
  <si>
    <t xml:space="preserve">ANKYLOS Racsnibetét  b  felépítményhez           </t>
  </si>
  <si>
    <t xml:space="preserve">ANKYLOS Racsnibetét  a  felépítményhez           </t>
  </si>
  <si>
    <t xml:space="preserve">ANKYLOS Racsnibetét  a  felépítményhez   hosszú        </t>
  </si>
  <si>
    <t xml:space="preserve">ANKYLOS Racsnibetét  b  felépítményhez    hosszú  </t>
  </si>
  <si>
    <t xml:space="preserve">ANKYLOS Betekerő a-Standard felépítményhez, rövid           </t>
  </si>
  <si>
    <t xml:space="preserve">ANKYLOS Betekerő b-Standard felépítményhez, rövid           </t>
  </si>
  <si>
    <t xml:space="preserve">ANKYLOS Pozícionáló kulcs szögben dőlt Standard fejhez          </t>
  </si>
  <si>
    <t xml:space="preserve">ANKYLOS Betekerő Balance Base fejhez             </t>
  </si>
  <si>
    <t xml:space="preserve">ANKYLOS finírozó Base felépítményhez          </t>
  </si>
  <si>
    <t xml:space="preserve">ANKYLOS finírozó Base keskeny felépítményhez          </t>
  </si>
  <si>
    <t xml:space="preserve">ANKYLOS Finírozó okkluzális csavarozáshoz        </t>
  </si>
  <si>
    <t xml:space="preserve">ANKYLOS Finírozó laterális csavarozáshoz       </t>
  </si>
  <si>
    <t>ANKYLOS Golyósanker aktiváló</t>
  </si>
  <si>
    <t xml:space="preserve">ANKYLOS Golyósanker deaktiváló           </t>
  </si>
  <si>
    <t xml:space="preserve">ANKYLOS befogómarkolat       </t>
  </si>
  <si>
    <t xml:space="preserve">ANKYLOS laborcsavarhúzó 10 Ncm               </t>
  </si>
  <si>
    <t xml:space="preserve">ANKYLOS Acrylic model max 3 implantátummal        </t>
  </si>
  <si>
    <t xml:space="preserve">ANKYLOS Acrylic model man 4 implantátummal          </t>
  </si>
  <si>
    <t xml:space="preserve">ANKYLOS SynCone Acry model protetikával      </t>
  </si>
  <si>
    <t>FRIADENT Acryl modell felső, protetika nélkül</t>
  </si>
  <si>
    <t xml:space="preserve">FRIADENT Acryl modell felső, protetikával             </t>
  </si>
  <si>
    <t xml:space="preserve">ANKYLOS Mount deviprosth ratchInss          </t>
  </si>
  <si>
    <t xml:space="preserve">ANKYLOS SynConealignm mod mandible          </t>
  </si>
  <si>
    <t xml:space="preserve">ANKYLOS lg-scale model 5:1                  </t>
  </si>
  <si>
    <t xml:space="preserve">ANKYLOS DrillMod  GS, D 2,0        </t>
  </si>
  <si>
    <t xml:space="preserve">ANKYLOS DrillMod GS, for A-Implants        </t>
  </si>
  <si>
    <t xml:space="preserve">ANKYLOS DrillMod GS, for B-Implants        </t>
  </si>
  <si>
    <t xml:space="preserve">ANKYLOS DrillMod tool module, GS         </t>
  </si>
  <si>
    <t>Guided Surgery with ExpertEase</t>
  </si>
  <si>
    <t xml:space="preserve">ANKYLOS Sleeve narr. Twist Dr. GS (10 Pieces)      </t>
  </si>
  <si>
    <t xml:space="preserve">ANKYLOS Sleeve w for Twist Drill GS (10 Pieces)    </t>
  </si>
  <si>
    <t xml:space="preserve">ANKYLOS Sleeve narr. Tri-Sp.-Dr. GS A(10 Pieces)   </t>
  </si>
  <si>
    <t xml:space="preserve">ANKYLOS Sleeve w Tri-Spade-Dr GS A (10 Pieces)     </t>
  </si>
  <si>
    <t xml:space="preserve">ANKYLOS Sleeve w. Tri-Sp.-Dr. GS B (10 Pieces)     </t>
  </si>
  <si>
    <t xml:space="preserve">ANKYLOS Impl. Dr. GS  short narrow  C/X Impl. A   </t>
  </si>
  <si>
    <t xml:space="preserve">ANKYLOS Impl. Dr. GS long narrow  C/X Impl. A   </t>
  </si>
  <si>
    <t xml:space="preserve">ANKYLOS Impl. Dr. GS short wide  C/X Impl. B  </t>
  </si>
  <si>
    <t>ANKYLOS Impl. Dr. GS long wide C/X Impl. B</t>
  </si>
  <si>
    <t>ANKYLOS  Regular C/X</t>
  </si>
  <si>
    <t>ANKYLOS Regular C/X 3-in-1 Cap for abutment A 7,5</t>
  </si>
  <si>
    <t>ANKYLOS Regular C/X 3-in-1 Cap for abutment A 0</t>
  </si>
  <si>
    <t>ANKYLOS Regular C/X 3-in-1 Cap for abutment A 15</t>
  </si>
  <si>
    <t>ANKYLOS Regular C/X 3-in-1 Cap for abutment A 22,5</t>
  </si>
  <si>
    <t>ANKYLOS Balance C/ Repositioncap f. Bal.Basicabut. narrow</t>
  </si>
  <si>
    <t xml:space="preserve">ANKYLOS kónikus tágító C8                   </t>
  </si>
  <si>
    <t xml:space="preserve">ANKYLOS kónikus tágító C9,5                 </t>
  </si>
  <si>
    <t xml:space="preserve">ANKYLOS kónikus tágító C11                  </t>
  </si>
  <si>
    <t xml:space="preserve">ANKYLOS kónikus tágító C14                  </t>
  </si>
  <si>
    <t xml:space="preserve">ANKYLOS kónikus tágító C17                  </t>
  </si>
  <si>
    <t xml:space="preserve">ANKYLOS kónikus tágító D8                   </t>
  </si>
  <si>
    <t xml:space="preserve">ANKYLOS kónikus tágító D9,5                 </t>
  </si>
  <si>
    <t xml:space="preserve">ANKYLOS kónikus tágító D11                  </t>
  </si>
  <si>
    <t xml:space="preserve">ANKYLOS kónikus tágító D14                  </t>
  </si>
  <si>
    <t xml:space="preserve">ANKYLOS ATP stancoló                          </t>
  </si>
  <si>
    <t xml:space="preserve">ANKYLOS menetvágó A-Impl (M,HXSS)                 </t>
  </si>
  <si>
    <t xml:space="preserve">ANKYLOS menetvágó B-Impl (M,HXSS)                 </t>
  </si>
  <si>
    <t xml:space="preserve">ANKYLOS menetvágó A-Impl                          </t>
  </si>
  <si>
    <t xml:space="preserve">ANKYLOS menetvágó B-Impl                          </t>
  </si>
  <si>
    <t xml:space="preserve">ANKYLOS menetvágó C-Impl                          </t>
  </si>
  <si>
    <t xml:space="preserve">ANKYLOS menetvágó D-Impl                          </t>
  </si>
  <si>
    <t xml:space="preserve">ANKYLOS lindemann D2mm,L8 mm belső hűtésű          </t>
  </si>
  <si>
    <t xml:space="preserve">ANKYLOS lindemann D2mm,L11 mm belső hűtésű     </t>
  </si>
  <si>
    <t xml:space="preserve">ANKYLOS behelyezőműszer C/X  (gépi) rövid          </t>
  </si>
  <si>
    <t xml:space="preserve">ANKYLOS behelyezőműszer C/X  (gépi) hosszú      </t>
  </si>
  <si>
    <t xml:space="preserve">ANKYLOS behelyezőműszer C/X  (kézi) rövid            </t>
  </si>
  <si>
    <t xml:space="preserve">ANKYLOS behelyezőműszer C/X  (kézi) rövid              </t>
  </si>
  <si>
    <t xml:space="preserve">ANKYLOS behelyezőműszer C/X  (kézi) rövid             </t>
  </si>
  <si>
    <t xml:space="preserve">ANKYLOS behelyezőműszer C/X  extra hosszú               </t>
  </si>
  <si>
    <t xml:space="preserve">ANKYLOS kézikerék D 7 mm           </t>
  </si>
  <si>
    <t xml:space="preserve">ANKYLOS kézikerék D 12 mm          </t>
  </si>
  <si>
    <t xml:space="preserve">ANKYLOS csavarhúzó betét 1mm hatlap            </t>
  </si>
  <si>
    <t xml:space="preserve">ANKYLOS csavarhúzó betét 1mm hatlap, rövid        </t>
  </si>
  <si>
    <t xml:space="preserve">ANKYLOS zárócsavar kitekerő, rövid       </t>
  </si>
  <si>
    <t xml:space="preserve">ANKYLOS zárócsavar kitekerő, hosszú       </t>
  </si>
  <si>
    <t xml:space="preserve">ANKYLOS sebészeti racsni                             </t>
  </si>
  <si>
    <t xml:space="preserve">ANKYLOS rugó a sebészeti racsnihoz                      </t>
  </si>
  <si>
    <t>ANKYLOS Snap Attachment C/ complete</t>
  </si>
  <si>
    <t>ANKYLOS Standard C/</t>
  </si>
  <si>
    <t xml:space="preserve">ANKYLOS C/X Implantátum A8          </t>
  </si>
  <si>
    <t xml:space="preserve">ANKYLOS C/X Impantátum A9,5         </t>
  </si>
  <si>
    <t xml:space="preserve">ANKYLOS C/X Implantátum A11             </t>
  </si>
  <si>
    <t xml:space="preserve">ANKYLOS C/X Implantátum A14            </t>
  </si>
  <si>
    <t xml:space="preserve">ANKYLOS C/X Implantátum A17             </t>
  </si>
  <si>
    <t xml:space="preserve">ANKYLOS C/X Implantátum B8                 </t>
  </si>
  <si>
    <t xml:space="preserve">ANKYLOS C/X Implantátum B9,5              </t>
  </si>
  <si>
    <t xml:space="preserve">ANKYLOS C/X Implantátum B11             </t>
  </si>
  <si>
    <t xml:space="preserve">ANKYLOS C/X Implantátum B14           </t>
  </si>
  <si>
    <t xml:space="preserve">ANKYLOS C/X Implantátum B17            </t>
  </si>
  <si>
    <t xml:space="preserve">ANKYLOS C/X Implantátum C8               </t>
  </si>
  <si>
    <t xml:space="preserve">ANKYLOS C/X Implantátum C9,5             </t>
  </si>
  <si>
    <t xml:space="preserve">ANKYLOS C/X Implantátum C11               </t>
  </si>
  <si>
    <t xml:space="preserve">ANKYLOS C/X Implantátum C14             </t>
  </si>
  <si>
    <t xml:space="preserve">ANKYLOS C/X Implantátum C17            </t>
  </si>
  <si>
    <t xml:space="preserve">ANKYLOS C/X Implantátum D8               </t>
  </si>
  <si>
    <t xml:space="preserve">ANKYLOS C/X Implantátum D9,5              </t>
  </si>
  <si>
    <t xml:space="preserve">ANKYLOS C/X Implantátum D11              </t>
  </si>
  <si>
    <t xml:space="preserve">ANKYLOS C/X Implantátum D14            </t>
  </si>
  <si>
    <t xml:space="preserve">ANKYLOS C/X Zárócsavar                    </t>
  </si>
  <si>
    <t>EUR nettó</t>
  </si>
  <si>
    <t>EUR bruttó</t>
  </si>
  <si>
    <t>Ft nettó</t>
  </si>
  <si>
    <t>Ft bruttó</t>
  </si>
  <si>
    <t>ANKYLOS sebészeti készletek</t>
  </si>
  <si>
    <t xml:space="preserve">ANKYLOS membráncsavar D 3,5 mm                 </t>
  </si>
  <si>
    <t xml:space="preserve">ANKYLOS membráncsavar D 6mm                    </t>
  </si>
  <si>
    <t xml:space="preserve">ANKYLOS membráncsavar D 6mm sinus lit          </t>
  </si>
  <si>
    <t xml:space="preserve">ANKYLOS membráncsavar 6,0 SL 2              </t>
  </si>
  <si>
    <t xml:space="preserve">ANKYLOS C/X sebészeti készlet gépi AB               </t>
  </si>
  <si>
    <t xml:space="preserve">ANKYLOS C/X sebészeti készlet kézi AB                     </t>
  </si>
  <si>
    <t xml:space="preserve">ANKYLOS C/X sebészeti készlet ABC                    </t>
  </si>
  <si>
    <t>ExpertEase sebészeti készlet</t>
  </si>
  <si>
    <t>ANKYLOS sebészeti eszközök</t>
  </si>
  <si>
    <t xml:space="preserve">ANKYLOS spirálfúró 2mm, belső hűtésű    </t>
  </si>
  <si>
    <t xml:space="preserve">ANKYLOS gömbfúró 3mm, belső hűtésű          </t>
  </si>
  <si>
    <t xml:space="preserve">ANKYLOS háromélű fúró A-Impl,XS           </t>
  </si>
  <si>
    <t xml:space="preserve">ANKYLOS háromélű fúró A-Impl,M            </t>
  </si>
  <si>
    <t xml:space="preserve">ANKYLOS háromélű fúró A-Impl,L            </t>
  </si>
  <si>
    <t xml:space="preserve">ANKYLOS háromélű fúró A-Impl,S            </t>
  </si>
  <si>
    <t xml:space="preserve">ANKYLOS háromélű fúró B-Impl,XS           </t>
  </si>
  <si>
    <t xml:space="preserve">ANKYLOS háromélű fúró B-Impl,S            </t>
  </si>
  <si>
    <t xml:space="preserve">ANKYLOS háromélű fúró B-Impl,M            </t>
  </si>
  <si>
    <t xml:space="preserve">ANKYLOS háromélű fúró B-Impl,L            </t>
  </si>
  <si>
    <t xml:space="preserve">ANKYLOS háromélű fúró C-Impl,XS           </t>
  </si>
  <si>
    <t xml:space="preserve">ANKYLOS háromélű fúró C-Impl,S            </t>
  </si>
  <si>
    <t xml:space="preserve">ANKYLOS háromélű fúró C-Impl,M            </t>
  </si>
  <si>
    <t xml:space="preserve">ANKYLOS háromélű fúró C-Impl,L            </t>
  </si>
  <si>
    <t xml:space="preserve">ANKYLOS kétélű fúró  D-Impl,XS           </t>
  </si>
  <si>
    <t xml:space="preserve">ANKYLOS kétélű fúró  D-Impl,S            </t>
  </si>
  <si>
    <t xml:space="preserve">ANKYLOS kétélű fúró  D-Impl,M            </t>
  </si>
  <si>
    <t>ANKYLOS egyszer használatos, sterile, A-Implants/S</t>
  </si>
  <si>
    <t>ANKYLOS egyszer használatos, sterile, A-Implants/M</t>
  </si>
  <si>
    <t>ANKYLOS egyszer használatos, sterile, B-Implants/S</t>
  </si>
  <si>
    <t>ANKYLOS egyszer használatos, sterile, B-Implants/M</t>
  </si>
  <si>
    <t>ANKYLOS egyszer használatos, sterile, C-Implants/S</t>
  </si>
  <si>
    <t>ANKYLOS egyszer használatos, sterile, C-Implants/M</t>
  </si>
  <si>
    <t xml:space="preserve">ANKYLOS kónikus tágító A8 (gépi)               </t>
  </si>
  <si>
    <t xml:space="preserve">ANKYLOS kónikus tágító A9,5 (gépi)             </t>
  </si>
  <si>
    <t xml:space="preserve">ANKYLOS kónikus tágító A11 (gépi)              </t>
  </si>
  <si>
    <t xml:space="preserve">ANKYLOS kónikus tágító A14 (gépi)              </t>
  </si>
  <si>
    <t xml:space="preserve">ANKYLOS kónikus tágító A17 (gépi)              </t>
  </si>
  <si>
    <t xml:space="preserve">ANKYLOS kónikus tágító B8 (gépi)               </t>
  </si>
  <si>
    <t xml:space="preserve">ANKYLOS kónikus tágító B9,5 (gépi)             </t>
  </si>
  <si>
    <t xml:space="preserve">ANKYLOS kónikus tágító B11 (gépi)              </t>
  </si>
  <si>
    <t xml:space="preserve">ANKYLOS kónikus tágító B14 (gépi)              </t>
  </si>
  <si>
    <t xml:space="preserve">ANKYLOS kónikus tágító B17 (gépi)              </t>
  </si>
  <si>
    <t xml:space="preserve">ANKYLOS kónikus tágító A9,5                 </t>
  </si>
  <si>
    <t xml:space="preserve">ANKYLOS kónikus tágító A11                  </t>
  </si>
  <si>
    <t xml:space="preserve">ANKYLOS kónikus tágító A14                  </t>
  </si>
  <si>
    <t xml:space="preserve">ANKYLOS kónikus tágító A17                  </t>
  </si>
  <si>
    <t xml:space="preserve">ANKYLOS kónikus tágító A8                   </t>
  </si>
  <si>
    <t xml:space="preserve">ANKYLOS kónikus tágító B8                   </t>
  </si>
  <si>
    <t xml:space="preserve">ANKYLOS kónikus tágító B9,5                 </t>
  </si>
  <si>
    <t xml:space="preserve">ANKYLOS kónikus tágító B11                  </t>
  </si>
  <si>
    <t xml:space="preserve">ANKYLOS kónikus tágító B14                  </t>
  </si>
  <si>
    <t xml:space="preserve">ANKYLOS kónikus tágító B17                  </t>
  </si>
  <si>
    <t xml:space="preserve">ANKYLOS Reg C/X szulkuszformázó 0,75           </t>
  </si>
  <si>
    <t xml:space="preserve">ANKYLOS Reg C/X szulkuszformázó 1,5            </t>
  </si>
  <si>
    <t xml:space="preserve">ANKYLOS Reg C/X szulkuszformázó 3,0            </t>
  </si>
  <si>
    <t xml:space="preserve">ANKYLOS Reg C/X szulkuszformázó 4,5            </t>
  </si>
  <si>
    <t xml:space="preserve">ANKYLOS Drilling sleeve  SynCone            </t>
  </si>
  <si>
    <t xml:space="preserve">ANKYLOS DrillMod motorA ream empty          </t>
  </si>
  <si>
    <t xml:space="preserve">ANKYLOS DrillMod motorB ream empty          </t>
  </si>
  <si>
    <t xml:space="preserve">ANKYLOS DrillMod manual A empty             </t>
  </si>
  <si>
    <t xml:space="preserve">ANKYLOS DrillMod manual B empty             </t>
  </si>
  <si>
    <t xml:space="preserve">ANKYLOS DrillMod manual C empty             </t>
  </si>
  <si>
    <t xml:space="preserve">ANKYLOS DrillMod manual D empty             </t>
  </si>
  <si>
    <t xml:space="preserve">ANKYLOS SurgKitTraymot AB ream empty </t>
  </si>
  <si>
    <t xml:space="preserve">ANKYLOS Surg Kit Tray ABC empty             </t>
  </si>
  <si>
    <t xml:space="preserve">ANKYLOS Surgical Kit Tray ExpertEase empty  </t>
  </si>
  <si>
    <t xml:space="preserve">ANKYLOS Sleeve  ATP-Punch                   </t>
  </si>
  <si>
    <t xml:space="preserve">ANKYLOS Parallel Gauge  Lind Drill          </t>
  </si>
  <si>
    <t xml:space="preserve">ANKYLOS Parallel Gauge twist drill          </t>
  </si>
  <si>
    <t xml:space="preserve">ANKYLOS Extension Instrument HXSS           </t>
  </si>
  <si>
    <t xml:space="preserve">ANKYLOS Impl.DriverC/X  s, w. scr.          </t>
  </si>
  <si>
    <t xml:space="preserve">ANKYLOS Ratch-Ins. M-Instr. short HXSS      </t>
  </si>
  <si>
    <t xml:space="preserve">ANKYLOS Ratch-Ins. M-Instr. medium HXSS     </t>
  </si>
  <si>
    <t xml:space="preserve">ANKYLOS Ratch-Ins. M-Instr. long HXSS       </t>
  </si>
  <si>
    <t xml:space="preserve">ANKYLOS Ratch-Ins. Instr. short             </t>
  </si>
  <si>
    <t xml:space="preserve">ANKYLOS Ratch-Ins. Instr. medium            </t>
  </si>
  <si>
    <t xml:space="preserve">ANKYLOS Ratch-Ins. Instr. long              </t>
  </si>
  <si>
    <t xml:space="preserve">ANKYLOS Site Marker                         </t>
  </si>
  <si>
    <t xml:space="preserve">ANKYLOS Pilot BoneCondenser                 </t>
  </si>
  <si>
    <t xml:space="preserve">ANKYLOS Site Marker bayonet                 </t>
  </si>
  <si>
    <t xml:space="preserve">ANKYLOS Pilot BoneCondens,bayonet           </t>
  </si>
  <si>
    <t xml:space="preserve">ANKYLOS Elevator 01                         </t>
  </si>
  <si>
    <t xml:space="preserve">ANKYLOS Elevator 02                         </t>
  </si>
  <si>
    <t xml:space="preserve">ANKYLOS Elevator 03                         </t>
  </si>
  <si>
    <t xml:space="preserve">ANKYLOS Memb Elevator,small                 </t>
  </si>
  <si>
    <t xml:space="preserve">ANKYLOS Memb Elevator,lg                    </t>
  </si>
  <si>
    <t xml:space="preserve">ANKYLOS Memb Elev,smalldouble bend          </t>
  </si>
  <si>
    <t xml:space="preserve">ANKYLOS Chisel                              </t>
  </si>
  <si>
    <t xml:space="preserve">ANKYLOS 2nd stage Instr. 1 Raspat.          </t>
  </si>
  <si>
    <t xml:space="preserve">ANKYLOS 2nd stage Instr. 2 Probe            </t>
  </si>
  <si>
    <t xml:space="preserve">ANKYLOS 2nd stage Instr. 3 cur.sm.          </t>
  </si>
  <si>
    <t xml:space="preserve">ANKYLOS 2nd stage Instr. 4 cur.la.          </t>
  </si>
  <si>
    <t xml:space="preserve">ANKYLOS Rotary tissue punch GS A            </t>
  </si>
  <si>
    <t xml:space="preserve">ANKYLOS Rotary tissue punch GS B            </t>
  </si>
  <si>
    <t xml:space="preserve">ANKYLOS Initial drill GS A                  </t>
  </si>
  <si>
    <t xml:space="preserve">ANKYLOS Initial drill GS B                  </t>
  </si>
  <si>
    <t xml:space="preserve">ANKYLOS Twist Drill GS Ø2.0/L8              </t>
  </si>
  <si>
    <t xml:space="preserve">ANKYLOS Twist Drill GS Ø2.0/L9.5            </t>
  </si>
  <si>
    <t xml:space="preserve">ANKYLOS Twist Drill GS Ø2.0/L11             </t>
  </si>
  <si>
    <t xml:space="preserve">ANKYLOS Twist Drill GS Ø2.0/L14             </t>
  </si>
  <si>
    <t xml:space="preserve">ANKYLOS Tri-Spade-Drill GS A8               </t>
  </si>
  <si>
    <t xml:space="preserve">ANKYLOS Tri-Spade-Drill GS A9.5             </t>
  </si>
  <si>
    <t xml:space="preserve">ANKYLOS Tri-Spade-Drill GS A11              </t>
  </si>
  <si>
    <t xml:space="preserve">ANKYLOS Tri-Spade-Drill GS A14              </t>
  </si>
  <si>
    <t xml:space="preserve">ANKYLOS Tri-Spade-Drill GS B8               </t>
  </si>
  <si>
    <t xml:space="preserve">ANKYLOS Tri-Spade-Drill GS B9.5             </t>
  </si>
  <si>
    <t xml:space="preserve">ANKYLOS Tri-Spade-Drill GS B11              </t>
  </si>
  <si>
    <t xml:space="preserve">ANKYLOS Tri-Spade-Drill GS B14              </t>
  </si>
  <si>
    <t xml:space="preserve">ANKYLOS Sleeve narrow GS Set                </t>
  </si>
  <si>
    <t xml:space="preserve">ANKYLOS Conical Reamer GS A8/9.5            </t>
  </si>
  <si>
    <t xml:space="preserve">ANKYLOS Conical Reamer GS A11/14            </t>
  </si>
  <si>
    <t xml:space="preserve">ANKYLOS Conical Reamer GS B8/9.5            </t>
  </si>
  <si>
    <t xml:space="preserve">ANKYLOS Conical Reamer GS B11/14            </t>
  </si>
  <si>
    <t xml:space="preserve">ANKYLOS Tap GS A8                           </t>
  </si>
  <si>
    <t xml:space="preserve">ANKYLOS Tap GS A9.5                         </t>
  </si>
  <si>
    <t xml:space="preserve">ANKYLOS Tap GS A11                          </t>
  </si>
  <si>
    <t xml:space="preserve">ANKYLOS Tap GS A14                          </t>
  </si>
  <si>
    <t xml:space="preserve">ANKYLOS Tap GS B8                           </t>
  </si>
  <si>
    <t xml:space="preserve">ANKYLOS Tap GS B9.5                         </t>
  </si>
  <si>
    <t xml:space="preserve">ANKYLOS Tap GS B11                          </t>
  </si>
  <si>
    <t xml:space="preserve">ANKYLOS Tap GS B14                          </t>
  </si>
  <si>
    <t xml:space="preserve">ANKYLOS Sleeve  Impl. Dr. GS A              </t>
  </si>
  <si>
    <t xml:space="preserve">ANKYLOS Sleeve for Implant Driver GS B      </t>
  </si>
  <si>
    <t xml:space="preserve">ANKYLOS Stabilisation Abutment GS A         </t>
  </si>
  <si>
    <t>Cikkszám</t>
  </si>
  <si>
    <t>Megnevezés</t>
  </si>
  <si>
    <r>
      <t xml:space="preserve">ANKYLOS szulkuszf. D4.2 C/0,75  </t>
    </r>
    <r>
      <rPr>
        <sz val="9"/>
        <rFont val="Arial"/>
        <family val="2"/>
      </rPr>
      <t xml:space="preserve">(SynCone, Bal.Base schmal)  </t>
    </r>
    <r>
      <rPr>
        <sz val="11"/>
        <rFont val="Arial"/>
        <family val="2"/>
      </rPr>
      <t xml:space="preserve">     </t>
    </r>
  </si>
  <si>
    <r>
      <t xml:space="preserve">ANKYLOS szulkuszf. D4.2 C/1,5  </t>
    </r>
    <r>
      <rPr>
        <sz val="9"/>
        <rFont val="Arial"/>
        <family val="2"/>
      </rPr>
      <t xml:space="preserve">(SynCone, Bal.Base schmal)  </t>
    </r>
    <r>
      <rPr>
        <sz val="11"/>
        <rFont val="Arial"/>
        <family val="2"/>
      </rPr>
      <t xml:space="preserve">     </t>
    </r>
  </si>
  <si>
    <r>
      <t xml:space="preserve">ANKYLOS szulkuszf. D4.2 C/3,0  </t>
    </r>
    <r>
      <rPr>
        <sz val="9"/>
        <rFont val="Arial"/>
        <family val="2"/>
      </rPr>
      <t xml:space="preserve">(SynCone, Bal.Base schmal)  </t>
    </r>
    <r>
      <rPr>
        <sz val="11"/>
        <rFont val="Arial"/>
        <family val="2"/>
      </rPr>
      <t xml:space="preserve">     </t>
    </r>
  </si>
  <si>
    <r>
      <t xml:space="preserve">ANKYLOS szulkuszf. D4.2 C/4,5  </t>
    </r>
    <r>
      <rPr>
        <sz val="9"/>
        <rFont val="Arial"/>
        <family val="2"/>
      </rPr>
      <t xml:space="preserve">(SynCone, Bal.Base schmal)  </t>
    </r>
    <r>
      <rPr>
        <sz val="11"/>
        <rFont val="Arial"/>
        <family val="2"/>
      </rPr>
      <t xml:space="preserve">     </t>
    </r>
  </si>
  <si>
    <t>Patientindividual CAD/CAM-Abutments: Created by Dentallabor, central routed by Compartis network manufacture</t>
  </si>
  <si>
    <t>With or without index, available in titanium and zirconium oxide (in preparation).</t>
  </si>
  <si>
    <t xml:space="preserve">Radiographic Balls  D5, 12 db.       </t>
  </si>
  <si>
    <t>ANKYLOS Implantátumok</t>
  </si>
  <si>
    <t>ANKYLOS tervező elemek</t>
  </si>
  <si>
    <t>ANKYLOS Round Drill</t>
  </si>
  <si>
    <t xml:space="preserve">ANKYLOS Lindemann Drill D2/L8 </t>
  </si>
  <si>
    <t xml:space="preserve">ANKYLOS Lindemann Drill D2/L11 </t>
  </si>
  <si>
    <t>ANKYLOS Twist Drill D2.0/S</t>
  </si>
  <si>
    <t>ANKYLOS Twist Drill D2.0/M</t>
  </si>
  <si>
    <t>ANKYLOS Twist Drill A/S</t>
  </si>
  <si>
    <t>ANKYLOS Twist Drill A/M</t>
  </si>
  <si>
    <t>ANKYLOS Twist Drill B/S</t>
  </si>
  <si>
    <t xml:space="preserve">ANKYLOS Twist Drill B/M </t>
  </si>
  <si>
    <t>ANKYLOS Twist Drill C/S</t>
  </si>
  <si>
    <t>ANKYLOS Twist Drill C/M</t>
  </si>
  <si>
    <t>ANKYLOSTwist Drill D/S</t>
  </si>
  <si>
    <t>ANKYLOS Twist Drill D/M</t>
  </si>
  <si>
    <t>ANKYLOS Washtray (including metal tray and overlay)</t>
  </si>
  <si>
    <t>ANKYLOS Washtray Sterilization Container</t>
  </si>
  <si>
    <t>ANKYLOS Washtray Overlay</t>
  </si>
  <si>
    <t xml:space="preserve">Reuseable Filter for WashtraySterilization Container (2 pcs) </t>
  </si>
  <si>
    <t>Instrumentholder for ISO-shank (5 pcs.)</t>
  </si>
  <si>
    <t>Instrumentholder for Ratchet insert (5 pcs.)</t>
  </si>
  <si>
    <t>FR31045490</t>
  </si>
  <si>
    <t>FR31010405</t>
  </si>
  <si>
    <t>FR31010408</t>
  </si>
  <si>
    <t>FR31010410</t>
  </si>
  <si>
    <t>FR31010420</t>
  </si>
  <si>
    <t>FR31010422</t>
  </si>
  <si>
    <t>FR31010425</t>
  </si>
  <si>
    <t>FR31010428</t>
  </si>
  <si>
    <t>FR31010430</t>
  </si>
  <si>
    <t>FR31010440</t>
  </si>
  <si>
    <t>FR31010450</t>
  </si>
  <si>
    <t>FR31010453</t>
  </si>
  <si>
    <t>FR31010455</t>
  </si>
  <si>
    <t>FR31010458</t>
  </si>
  <si>
    <t>FR31010460</t>
  </si>
  <si>
    <t>FR31010470</t>
  </si>
  <si>
    <t>FR31010472</t>
  </si>
  <si>
    <t>FR31010474</t>
  </si>
  <si>
    <t>FR31010476</t>
  </si>
  <si>
    <t>FR31010478</t>
  </si>
  <si>
    <t>FR31010480</t>
  </si>
  <si>
    <t>FR31010110</t>
  </si>
  <si>
    <t>FR31010120</t>
  </si>
  <si>
    <t>FR31010130</t>
  </si>
  <si>
    <t>FR31010140</t>
  </si>
  <si>
    <t>FR31036521</t>
  </si>
  <si>
    <t>FR31036511</t>
  </si>
  <si>
    <t>FR31036501</t>
  </si>
  <si>
    <t>FR31036530</t>
  </si>
  <si>
    <t>FR31036573</t>
  </si>
  <si>
    <t>FR31036574</t>
  </si>
  <si>
    <t>FR31036561</t>
  </si>
  <si>
    <t>FR31036562</t>
  </si>
  <si>
    <t>FR31036563</t>
  </si>
  <si>
    <t>FR31036564</t>
  </si>
  <si>
    <t>FR31036583</t>
  </si>
  <si>
    <t>FR31036584</t>
  </si>
  <si>
    <t>FR31036585</t>
  </si>
  <si>
    <t>FR31036582</t>
  </si>
  <si>
    <t>FR31036542</t>
  </si>
  <si>
    <t>FR31036540</t>
  </si>
  <si>
    <t>FR31036531</t>
  </si>
  <si>
    <t>FR31033010</t>
  </si>
  <si>
    <t>FR31033022</t>
  </si>
  <si>
    <t>FR31037324</t>
  </si>
  <si>
    <t>FR31037325</t>
  </si>
  <si>
    <t>FR31037330</t>
  </si>
  <si>
    <t>FR31037340</t>
  </si>
  <si>
    <t>FR31037344</t>
  </si>
  <si>
    <t>FR31037345</t>
  </si>
  <si>
    <t>FR31037350</t>
  </si>
  <si>
    <t>FR31037360</t>
  </si>
  <si>
    <t>FR31037364</t>
  </si>
  <si>
    <t>FR31037365</t>
  </si>
  <si>
    <t>FR31037370</t>
  </si>
  <si>
    <t>FR31037380</t>
  </si>
  <si>
    <t>FR31033181</t>
  </si>
  <si>
    <t>FR31033182</t>
  </si>
  <si>
    <t>FR31033183</t>
  </si>
  <si>
    <t>FR31037125</t>
  </si>
  <si>
    <t>FR31037130</t>
  </si>
  <si>
    <t>FR31037145</t>
  </si>
  <si>
    <t>FR31037150</t>
  </si>
  <si>
    <t>FR31037165</t>
  </si>
  <si>
    <t>FR31037170</t>
  </si>
  <si>
    <t>FR31037185</t>
  </si>
  <si>
    <t>FR31037188</t>
  </si>
  <si>
    <t>FR31037190</t>
  </si>
  <si>
    <t>FR31037200</t>
  </si>
  <si>
    <t>FR31037202</t>
  </si>
  <si>
    <t>FR31037205</t>
  </si>
  <si>
    <t>FR31037208</t>
  </si>
  <si>
    <t>FR31037210</t>
  </si>
  <si>
    <t>FR31037220</t>
  </si>
  <si>
    <t>FR31037230</t>
  </si>
  <si>
    <t>FR31033185</t>
  </si>
  <si>
    <t>FR31033188</t>
  </si>
  <si>
    <t>FR31033190</t>
  </si>
  <si>
    <t>FR31033200</t>
  </si>
  <si>
    <t>FR31033202</t>
  </si>
  <si>
    <t>FR31033205</t>
  </si>
  <si>
    <t>FR31033208</t>
  </si>
  <si>
    <t>FR31033210</t>
  </si>
  <si>
    <t>FR31033220</t>
  </si>
  <si>
    <t>FR31033230</t>
  </si>
  <si>
    <t>FR31033233</t>
  </si>
  <si>
    <t>FR31033235</t>
  </si>
  <si>
    <t>FR31033238</t>
  </si>
  <si>
    <t>FR31033240</t>
  </si>
  <si>
    <t>FR31033250</t>
  </si>
  <si>
    <t>FR31033252</t>
  </si>
  <si>
    <t>FR31033254</t>
  </si>
  <si>
    <t>FR31033256</t>
  </si>
  <si>
    <t>FR31033258</t>
  </si>
  <si>
    <t>FR31037440</t>
  </si>
  <si>
    <t>FR31037450</t>
  </si>
  <si>
    <t>FR31033260</t>
  </si>
  <si>
    <t>FR31033270</t>
  </si>
  <si>
    <t>FR31033280</t>
  </si>
  <si>
    <t>FR31033285</t>
  </si>
  <si>
    <t>FR31034090</t>
  </si>
  <si>
    <t>FR31034091</t>
  </si>
  <si>
    <t>FR31033015</t>
  </si>
  <si>
    <t>FR31033020</t>
  </si>
  <si>
    <t>FR31033025</t>
  </si>
  <si>
    <t>FR31033026</t>
  </si>
  <si>
    <t>FR31037408</t>
  </si>
  <si>
    <t>FR31037541</t>
  </si>
  <si>
    <t>FR31037543</t>
  </si>
  <si>
    <t>FR31037531</t>
  </si>
  <si>
    <t>FR31037532</t>
  </si>
  <si>
    <t>FR31037533</t>
  </si>
  <si>
    <t>FR31037539</t>
  </si>
  <si>
    <t>FR31037551</t>
  </si>
  <si>
    <t>FR31033410</t>
  </si>
  <si>
    <t>FR31033415</t>
  </si>
  <si>
    <t>FR31033455</t>
  </si>
  <si>
    <t>FR31033456</t>
  </si>
  <si>
    <t>FR31033434</t>
  </si>
  <si>
    <t>FR31033435</t>
  </si>
  <si>
    <t>FR31033030</t>
  </si>
  <si>
    <t>FR31033031</t>
  </si>
  <si>
    <t>FR31037502</t>
  </si>
  <si>
    <t>FR31037510</t>
  </si>
  <si>
    <t>FR31037511</t>
  </si>
  <si>
    <t>FR31037512</t>
  </si>
  <si>
    <t>FR31033070</t>
  </si>
  <si>
    <t>FR31033080</t>
  </si>
  <si>
    <t>FR31033090</t>
  </si>
  <si>
    <t>FR31033040</t>
  </si>
  <si>
    <t>FR31036300</t>
  </si>
  <si>
    <t>FR31034310</t>
  </si>
  <si>
    <t>FR31034320</t>
  </si>
  <si>
    <t>FR31034330</t>
  </si>
  <si>
    <t>FR31034340</t>
  </si>
  <si>
    <t>FR31036320</t>
  </si>
  <si>
    <t>FR31036325</t>
  </si>
  <si>
    <t>FR31034350</t>
  </si>
  <si>
    <t>FR31034360</t>
  </si>
  <si>
    <t>FR31034370</t>
  </si>
  <si>
    <t>FR31034380</t>
  </si>
  <si>
    <t>FR31034390</t>
  </si>
  <si>
    <t>FR31034352</t>
  </si>
  <si>
    <t>FR31034362</t>
  </si>
  <si>
    <t>FR31034372</t>
  </si>
  <si>
    <t>FR31034382</t>
  </si>
  <si>
    <t>FR31034392</t>
  </si>
  <si>
    <t>FR31036350</t>
  </si>
  <si>
    <t>FR31034510</t>
  </si>
  <si>
    <t>FR31034520</t>
  </si>
  <si>
    <t>FR31034530</t>
  </si>
  <si>
    <t>FR31034540</t>
  </si>
  <si>
    <t>FR31034550</t>
  </si>
  <si>
    <t>FR31034560</t>
  </si>
  <si>
    <t>FR31034570</t>
  </si>
  <si>
    <t>FR31034580</t>
  </si>
  <si>
    <t>FR31036100</t>
  </si>
  <si>
    <t>FR31034110</t>
  </si>
  <si>
    <t>FR31034120</t>
  </si>
  <si>
    <t>FR31034130</t>
  </si>
  <si>
    <t>FR31034140</t>
  </si>
  <si>
    <t>FR31037040</t>
  </si>
  <si>
    <t>FR31037041</t>
  </si>
  <si>
    <t>FR31037042</t>
  </si>
  <si>
    <t>FR31037043</t>
  </si>
  <si>
    <t>FR31037044</t>
  </si>
  <si>
    <t>FR31037052</t>
  </si>
  <si>
    <t>FR31037053</t>
  </si>
  <si>
    <t>FR31037062</t>
  </si>
  <si>
    <t>FR31037063</t>
  </si>
  <si>
    <t>FR31037072</t>
  </si>
  <si>
    <t>FR31037073</t>
  </si>
  <si>
    <t>FR31037082</t>
  </si>
  <si>
    <t>FR31037083</t>
  </si>
  <si>
    <t>FR31036600</t>
  </si>
  <si>
    <t>FR31036602</t>
  </si>
  <si>
    <t>FR31036601</t>
  </si>
  <si>
    <t>FR31071003</t>
  </si>
  <si>
    <t>FR31071004</t>
  </si>
  <si>
    <t>FR31071006</t>
  </si>
  <si>
    <t>FR31037610</t>
  </si>
  <si>
    <t>FR31037612</t>
  </si>
  <si>
    <t>FR31037602</t>
  </si>
  <si>
    <t>FR31037604</t>
  </si>
  <si>
    <t>FR31037621</t>
  </si>
  <si>
    <t>FR31037622</t>
  </si>
  <si>
    <t>FR31037623</t>
  </si>
  <si>
    <t>FR31037624</t>
  </si>
  <si>
    <t>FR31037631</t>
  </si>
  <si>
    <t>FR31037632</t>
  </si>
  <si>
    <t>FR31037633</t>
  </si>
  <si>
    <t>FR31037634</t>
  </si>
  <si>
    <t>FR31037641</t>
  </si>
  <si>
    <t>FR31037642</t>
  </si>
  <si>
    <t>FR31037643</t>
  </si>
  <si>
    <t>FR31037644</t>
  </si>
  <si>
    <t>FR31037727</t>
  </si>
  <si>
    <t>FR31037701</t>
  </si>
  <si>
    <t>FR31037725</t>
  </si>
  <si>
    <t>FR31037702</t>
  </si>
  <si>
    <t>FR31037723</t>
  </si>
  <si>
    <t>FR31037703</t>
  </si>
  <si>
    <t>FR31037651</t>
  </si>
  <si>
    <t>FR31037653</t>
  </si>
  <si>
    <t>FR31037661</t>
  </si>
  <si>
    <t>FR31037663</t>
  </si>
  <si>
    <t>FR31037671</t>
  </si>
  <si>
    <t>FR31037672</t>
  </si>
  <si>
    <t>FR31037673</t>
  </si>
  <si>
    <t>FR31037674</t>
  </si>
  <si>
    <t>FR31037681</t>
  </si>
  <si>
    <t>FR31037682</t>
  </si>
  <si>
    <t>FR31037683</t>
  </si>
  <si>
    <t>FR31037684</t>
  </si>
  <si>
    <t>FR31037690</t>
  </si>
  <si>
    <t>FR31037692</t>
  </si>
  <si>
    <t>FR31037691</t>
  </si>
  <si>
    <t>FR31037693</t>
  </si>
  <si>
    <t>FR31037706</t>
  </si>
  <si>
    <t>FR31037726</t>
  </si>
  <si>
    <t>FR31037721</t>
  </si>
  <si>
    <t>FR31037722</t>
  </si>
  <si>
    <t>FR31024010</t>
  </si>
  <si>
    <t>FR31024012</t>
  </si>
  <si>
    <t>FR31024014</t>
  </si>
  <si>
    <t>FR31024016</t>
  </si>
  <si>
    <t>FR31047023</t>
  </si>
  <si>
    <t>FR31047120</t>
  </si>
  <si>
    <t>FR31047121</t>
  </si>
  <si>
    <t>FR31047122</t>
  </si>
  <si>
    <t>FR31047123</t>
  </si>
  <si>
    <t>FR31047011</t>
  </si>
  <si>
    <t>FR31047012</t>
  </si>
  <si>
    <t>FR31047013</t>
  </si>
  <si>
    <t>FR31047110</t>
  </si>
  <si>
    <t>FR31047111</t>
  </si>
  <si>
    <t>FR31047112</t>
  </si>
  <si>
    <t>FR31047113</t>
  </si>
  <si>
    <t>FR31024110</t>
  </si>
  <si>
    <t>FR31024111</t>
  </si>
  <si>
    <t>FR31024112</t>
  </si>
  <si>
    <t>FR31024113</t>
  </si>
  <si>
    <t>FR31024114</t>
  </si>
  <si>
    <t>FR31024115</t>
  </si>
  <si>
    <t>FR31024120</t>
  </si>
  <si>
    <t>FR31024121</t>
  </si>
  <si>
    <t>FR31024122</t>
  </si>
  <si>
    <t>FR31024123</t>
  </si>
  <si>
    <t>FR31024124</t>
  </si>
  <si>
    <t>FR31024130</t>
  </si>
  <si>
    <t>FR31024131</t>
  </si>
  <si>
    <t>FR31024132</t>
  </si>
  <si>
    <t>FR31024133</t>
  </si>
  <si>
    <t>FR31024140</t>
  </si>
  <si>
    <t>FR31024141</t>
  </si>
  <si>
    <t>FR31024142</t>
  </si>
  <si>
    <t>FR31024143</t>
  </si>
  <si>
    <t>FR31024150</t>
  </si>
  <si>
    <t>FR31024151</t>
  </si>
  <si>
    <t>FR31024152</t>
  </si>
  <si>
    <t>FR31024153</t>
  </si>
  <si>
    <t>FR31024154</t>
  </si>
  <si>
    <t>FR31024155</t>
  </si>
  <si>
    <t>FR31024160</t>
  </si>
  <si>
    <t>FR31024161</t>
  </si>
  <si>
    <t>FR31024162</t>
  </si>
  <si>
    <t>FR31024163</t>
  </si>
  <si>
    <t>FR31024164</t>
  </si>
  <si>
    <t>FR31024170</t>
  </si>
  <si>
    <t>FR31024171</t>
  </si>
  <si>
    <t>FR31024172</t>
  </si>
  <si>
    <t>FR31024173</t>
  </si>
  <si>
    <t>FR31024180</t>
  </si>
  <si>
    <t>FR31024181</t>
  </si>
  <si>
    <t>FR31024182</t>
  </si>
  <si>
    <t>FR31024183</t>
  </si>
  <si>
    <t>FR31056301</t>
  </si>
  <si>
    <t>FR31056304</t>
  </si>
  <si>
    <t>FR31056022</t>
  </si>
  <si>
    <t>FR31021510</t>
  </si>
  <si>
    <t>FR31021515</t>
  </si>
  <si>
    <t>FR31021520</t>
  </si>
  <si>
    <t>FR31021525</t>
  </si>
  <si>
    <t>FR31021505</t>
  </si>
  <si>
    <t>FR31021507</t>
  </si>
  <si>
    <t>FR31021528</t>
  </si>
  <si>
    <t>FR31021530</t>
  </si>
  <si>
    <t>FR31021535</t>
  </si>
  <si>
    <t>FR31021540</t>
  </si>
  <si>
    <t>FR31022510</t>
  </si>
  <si>
    <t>FR31022512</t>
  </si>
  <si>
    <t>FR31022514</t>
  </si>
  <si>
    <t>FR31022516</t>
  </si>
  <si>
    <t>FR31023311</t>
  </si>
  <si>
    <t>FR31023316</t>
  </si>
  <si>
    <t>FR31023351</t>
  </si>
  <si>
    <t>FR31023356</t>
  </si>
  <si>
    <t>FR31023331</t>
  </si>
  <si>
    <t>FR31023336</t>
  </si>
  <si>
    <t>FR31023371</t>
  </si>
  <si>
    <t>FR31023376</t>
  </si>
  <si>
    <t>FR31045410</t>
  </si>
  <si>
    <t>FR31045412</t>
  </si>
  <si>
    <t>FR31045400</t>
  </si>
  <si>
    <t>FR31045402</t>
  </si>
  <si>
    <t>FR31045415</t>
  </si>
  <si>
    <t>FR31045416</t>
  </si>
  <si>
    <t>FR31056216</t>
  </si>
  <si>
    <t>FR31056024</t>
  </si>
  <si>
    <t>FR31056025</t>
  </si>
  <si>
    <t>FR31056215</t>
  </si>
  <si>
    <t>FR31045211</t>
  </si>
  <si>
    <t>FR31045213</t>
  </si>
  <si>
    <t>FR31045270</t>
  </si>
  <si>
    <t>FR31045332</t>
  </si>
  <si>
    <t>FR31045330</t>
  </si>
  <si>
    <t>FR31022710</t>
  </si>
  <si>
    <t>FR31022715</t>
  </si>
  <si>
    <t>FR31022750</t>
  </si>
  <si>
    <t>FR31022755</t>
  </si>
  <si>
    <t>FR31022730</t>
  </si>
  <si>
    <t>FR31022735</t>
  </si>
  <si>
    <t>FR31022770</t>
  </si>
  <si>
    <t>FR31022775</t>
  </si>
  <si>
    <t>FR31021550</t>
  </si>
  <si>
    <t>FR31021560</t>
  </si>
  <si>
    <t>FR31021570</t>
  </si>
  <si>
    <t>FR31021580</t>
  </si>
  <si>
    <t>FR31021590</t>
  </si>
  <si>
    <t>FR31021600</t>
  </si>
  <si>
    <t>FR31021610</t>
  </si>
  <si>
    <t>FR31021620</t>
  </si>
  <si>
    <t>FR31023010</t>
  </si>
  <si>
    <t>FR31023015</t>
  </si>
  <si>
    <t>FR31023050</t>
  </si>
  <si>
    <t>FR31023055</t>
  </si>
  <si>
    <t>FR31023030</t>
  </si>
  <si>
    <t>FR31023035</t>
  </si>
  <si>
    <t>FR31023070</t>
  </si>
  <si>
    <t>FR31023075</t>
  </si>
  <si>
    <t>FR31023310</t>
  </si>
  <si>
    <t>FR31023315</t>
  </si>
  <si>
    <t>FR31023350</t>
  </si>
  <si>
    <t>FR31023355</t>
  </si>
  <si>
    <t>FR31023330</t>
  </si>
  <si>
    <t>FR31023335</t>
  </si>
  <si>
    <t>FR31023370</t>
  </si>
  <si>
    <t>FR31023375</t>
  </si>
  <si>
    <t>FR31021625</t>
  </si>
  <si>
    <t>FR31021630</t>
  </si>
  <si>
    <t>FR31021640</t>
  </si>
  <si>
    <t>FR31021645</t>
  </si>
  <si>
    <t>FR31021647</t>
  </si>
  <si>
    <t>FR31021649</t>
  </si>
  <si>
    <t>FR31021648</t>
  </si>
  <si>
    <t>FR31021650</t>
  </si>
  <si>
    <t>FR31021660</t>
  </si>
  <si>
    <t>FR31021665</t>
  </si>
  <si>
    <t>FR31021652</t>
  </si>
  <si>
    <t>FR31021653</t>
  </si>
  <si>
    <t>FR31021654</t>
  </si>
  <si>
    <t>FR31021655</t>
  </si>
  <si>
    <t>FR31021451</t>
  </si>
  <si>
    <t>FR31021452</t>
  </si>
  <si>
    <t>FR31021454</t>
  </si>
  <si>
    <t>FR31021431</t>
  </si>
  <si>
    <t>FR31021445</t>
  </si>
  <si>
    <t>FR31022520</t>
  </si>
  <si>
    <t>FR31022530</t>
  </si>
  <si>
    <t>FR31022540</t>
  </si>
  <si>
    <t>FR31022550</t>
  </si>
  <si>
    <t>FR31022590</t>
  </si>
  <si>
    <t>FR31056212</t>
  </si>
  <si>
    <t>FR31056218</t>
  </si>
  <si>
    <t>FR31021670</t>
  </si>
  <si>
    <t>FR31021680</t>
  </si>
  <si>
    <t>FR31021690</t>
  </si>
  <si>
    <t>FR31056200</t>
  </si>
  <si>
    <t>FR31056210</t>
  </si>
  <si>
    <t>FR31045320</t>
  </si>
  <si>
    <t>FR31056021</t>
  </si>
  <si>
    <t>FR31022642</t>
  </si>
  <si>
    <t>FR31022644</t>
  </si>
  <si>
    <t>FR31022646</t>
  </si>
  <si>
    <t>FR31022648</t>
  </si>
  <si>
    <t>FR31022652</t>
  </si>
  <si>
    <t>FR31022654</t>
  </si>
  <si>
    <t>FR31022656</t>
  </si>
  <si>
    <t>FR31022658</t>
  </si>
  <si>
    <t>FR31022110</t>
  </si>
  <si>
    <t>FR31022120</t>
  </si>
  <si>
    <t>FR31022130</t>
  </si>
  <si>
    <t>FR31022112</t>
  </si>
  <si>
    <t>FR31022122</t>
  </si>
  <si>
    <t>FR31022132</t>
  </si>
  <si>
    <t>FR31022114</t>
  </si>
  <si>
    <t>FR31022124</t>
  </si>
  <si>
    <t>FR31022134</t>
  </si>
  <si>
    <t>FR31022116</t>
  </si>
  <si>
    <t>FR31022126</t>
  </si>
  <si>
    <t>FR31022136</t>
  </si>
  <si>
    <t>FR31022118</t>
  </si>
  <si>
    <t>FR31022128</t>
  </si>
  <si>
    <t>FR31022138</t>
  </si>
  <si>
    <t>FR31056280</t>
  </si>
  <si>
    <t>FR31022198</t>
  </si>
  <si>
    <t>FR31022199</t>
  </si>
  <si>
    <t>FR31033611</t>
  </si>
  <si>
    <t>FR31021405</t>
  </si>
  <si>
    <t>FR31022197</t>
  </si>
  <si>
    <t>FR31021712</t>
  </si>
  <si>
    <t>FR31021722</t>
  </si>
  <si>
    <t>FR31021732</t>
  </si>
  <si>
    <t>FR31021772</t>
  </si>
  <si>
    <t>FR31021782</t>
  </si>
  <si>
    <t>FR31021792</t>
  </si>
  <si>
    <t>FR31021912</t>
  </si>
  <si>
    <t>FR31021710</t>
  </si>
  <si>
    <t>FR31021720</t>
  </si>
  <si>
    <t>FR31021730</t>
  </si>
  <si>
    <t>FR31021770</t>
  </si>
  <si>
    <t>FR31021780</t>
  </si>
  <si>
    <t>FR31021790</t>
  </si>
  <si>
    <t>FR31021752</t>
  </si>
  <si>
    <t>FR31021750</t>
  </si>
  <si>
    <t>FR31033620</t>
  </si>
  <si>
    <t>FR31033618</t>
  </si>
  <si>
    <t>FR31021300</t>
  </si>
  <si>
    <t>FR31021310</t>
  </si>
  <si>
    <t>FR31021320</t>
  </si>
  <si>
    <t>FR31021301</t>
  </si>
  <si>
    <t>FR31021311</t>
  </si>
  <si>
    <t>FR31021321</t>
  </si>
  <si>
    <t>FR31021312</t>
  </si>
  <si>
    <t>FR31045220</t>
  </si>
  <si>
    <t>FR31022610</t>
  </si>
  <si>
    <t>FR31022612</t>
  </si>
  <si>
    <t>FR31022614</t>
  </si>
  <si>
    <t>FR31022616</t>
  </si>
  <si>
    <t>FR31022618</t>
  </si>
  <si>
    <t>FR32453340</t>
  </si>
  <si>
    <t>FR32453345</t>
  </si>
  <si>
    <t>FR32453346</t>
  </si>
  <si>
    <t>FR32453347</t>
  </si>
  <si>
    <t>FR32453348</t>
  </si>
  <si>
    <t>FR32453349</t>
  </si>
  <si>
    <t>FR32453350</t>
  </si>
  <si>
    <t>FR32453351</t>
  </si>
  <si>
    <t>FR32453352</t>
  </si>
  <si>
    <t>FR32453353</t>
  </si>
  <si>
    <t>FR32453354</t>
  </si>
  <si>
    <t>FR32453360</t>
  </si>
  <si>
    <t>FR32453355</t>
  </si>
  <si>
    <t>FR32453356</t>
  </si>
  <si>
    <t>FR32453357</t>
  </si>
  <si>
    <t>FR32453358</t>
  </si>
  <si>
    <t>FR32453359</t>
  </si>
  <si>
    <t>FR32453341</t>
  </si>
  <si>
    <t>FR32453361</t>
  </si>
  <si>
    <t>FR31033635</t>
  </si>
  <si>
    <t>FR31021011</t>
  </si>
  <si>
    <t>FR31021021</t>
  </si>
  <si>
    <t>FR31021026</t>
  </si>
  <si>
    <t>FR31021028</t>
  </si>
  <si>
    <t>FR31021031</t>
  </si>
  <si>
    <t>FR31021041</t>
  </si>
  <si>
    <t>FR31021050</t>
  </si>
  <si>
    <t>FR31021060</t>
  </si>
  <si>
    <t>FR31021070</t>
  </si>
  <si>
    <t>FR31021076</t>
  </si>
  <si>
    <t>FR31021078</t>
  </si>
  <si>
    <t>FR31021080</t>
  </si>
  <si>
    <t>FR31021090</t>
  </si>
  <si>
    <t>FR31021100</t>
  </si>
  <si>
    <t>FR31021110</t>
  </si>
  <si>
    <t>FR31021120</t>
  </si>
  <si>
    <t>FR31021130</t>
  </si>
  <si>
    <t>FR31021140</t>
  </si>
  <si>
    <t>FR31021150</t>
  </si>
  <si>
    <t>FR31021160</t>
  </si>
  <si>
    <t>FR31021170</t>
  </si>
  <si>
    <t>FR31021180</t>
  </si>
  <si>
    <t>FR31021190</t>
  </si>
  <si>
    <t>FR31021200</t>
  </si>
  <si>
    <t>FR31056051</t>
  </si>
  <si>
    <t>FR31056052</t>
  </si>
  <si>
    <t>FR31056140</t>
  </si>
  <si>
    <t>FR31045011</t>
  </si>
  <si>
    <t>FR31045021</t>
  </si>
  <si>
    <t>FR31045031</t>
  </si>
  <si>
    <t>FR31045041</t>
  </si>
  <si>
    <t>FR31056010</t>
  </si>
  <si>
    <t>FR31045280</t>
  </si>
  <si>
    <t>FR31045290</t>
  </si>
  <si>
    <t>FR31045300</t>
  </si>
  <si>
    <t>FR31045310</t>
  </si>
  <si>
    <t>FR31045140</t>
  </si>
  <si>
    <t>FR31045150</t>
  </si>
  <si>
    <t>FR31045160</t>
  </si>
  <si>
    <t>FR31045170</t>
  </si>
  <si>
    <t>FR31045142</t>
  </si>
  <si>
    <t>FR31045152</t>
  </si>
  <si>
    <t>FR31045162</t>
  </si>
  <si>
    <t>FR31045172</t>
  </si>
  <si>
    <t>FR31045061</t>
  </si>
  <si>
    <t>FR31045071</t>
  </si>
  <si>
    <t>FR31045081</t>
  </si>
  <si>
    <t>FR31045091</t>
  </si>
  <si>
    <t>FR31045101</t>
  </si>
  <si>
    <t>FR31045111</t>
  </si>
  <si>
    <t>FR31045121</t>
  </si>
  <si>
    <t>FR31045131</t>
  </si>
  <si>
    <t>FR31045180</t>
  </si>
  <si>
    <t>FR31045190</t>
  </si>
  <si>
    <t>FR31045200</t>
  </si>
  <si>
    <t>FR31045210</t>
  </si>
  <si>
    <t>FR31045182</t>
  </si>
  <si>
    <t>FR31045192</t>
  </si>
  <si>
    <t>FR31045202</t>
  </si>
  <si>
    <t>FR31045212</t>
  </si>
  <si>
    <t>FR31056160</t>
  </si>
  <si>
    <t>FR31056170</t>
  </si>
  <si>
    <t>FR31056180</t>
  </si>
  <si>
    <t>FR31056190</t>
  </si>
  <si>
    <t>FR31056100</t>
  </si>
  <si>
    <t>FR31056110</t>
  </si>
  <si>
    <t>FR31056120</t>
  </si>
  <si>
    <t>FR31056130</t>
  </si>
  <si>
    <t>FR31036165</t>
  </si>
  <si>
    <t>FR31036120</t>
  </si>
  <si>
    <t>FR31036140</t>
  </si>
  <si>
    <t>FR31036150</t>
  </si>
  <si>
    <t>FR31033400</t>
  </si>
  <si>
    <t>FR31033460</t>
  </si>
  <si>
    <t>FR31033450</t>
  </si>
  <si>
    <t>FR31033630</t>
  </si>
  <si>
    <t>FR31033632</t>
  </si>
  <si>
    <t>FR31033625</t>
  </si>
  <si>
    <t>FR31033628</t>
  </si>
  <si>
    <t>FR31033626</t>
  </si>
  <si>
    <t>FR31033627</t>
  </si>
  <si>
    <t>FR31033623</t>
  </si>
  <si>
    <t>FR31033621</t>
  </si>
  <si>
    <t>FR31033622</t>
  </si>
  <si>
    <t>FR31033633</t>
  </si>
  <si>
    <t>FR31033634</t>
  </si>
  <si>
    <t>FR31033471</t>
  </si>
  <si>
    <t>FR31033481</t>
  </si>
  <si>
    <t>FR31033485</t>
  </si>
  <si>
    <t>FR31033495</t>
  </si>
  <si>
    <t>FR31033570</t>
  </si>
  <si>
    <t>FR31033571</t>
  </si>
  <si>
    <t>FR31033580</t>
  </si>
  <si>
    <t>FR31033590</t>
  </si>
  <si>
    <t>FR31033501</t>
  </si>
  <si>
    <t>FR31033502</t>
  </si>
  <si>
    <t>FR31033602</t>
  </si>
  <si>
    <t>FR31033640</t>
  </si>
  <si>
    <t>FR32459981</t>
  </si>
  <si>
    <t>FR32459982</t>
  </si>
  <si>
    <t>FRD16PR-31099201</t>
  </si>
  <si>
    <t>FRD16PR-31099240</t>
  </si>
  <si>
    <t>FRD16PR-31099262</t>
  </si>
  <si>
    <t>FRD16PR-31099261</t>
  </si>
  <si>
    <t>FRD16PR-31099330</t>
  </si>
  <si>
    <t>FR32491311</t>
  </si>
</sst>
</file>

<file path=xl/styles.xml><?xml version="1.0" encoding="utf-8"?>
<styleSheet xmlns="http://schemas.openxmlformats.org/spreadsheetml/2006/main">
  <numFmts count="3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\ &quot;€&quot;"/>
    <numFmt numFmtId="173" formatCode="[$-407]dddd\,\ d\.\ mmmm\ yyyy"/>
    <numFmt numFmtId="174" formatCode="0.0"/>
    <numFmt numFmtId="175" formatCode="#,##0.00\ _F_t"/>
    <numFmt numFmtId="176" formatCode="#,##0\ _F_t"/>
    <numFmt numFmtId="177" formatCode="#,##0.0\ _F_t"/>
    <numFmt numFmtId="178" formatCode="#,##0.000\ _F_t"/>
    <numFmt numFmtId="179" formatCode="_-* #,##0.000\ _€_-;\-* #,##0.000\ _€_-;_-* &quot;-&quot;??\ _€_-;_-@_-"/>
    <numFmt numFmtId="180" formatCode="_-* #,##0.0\ _€_-;\-* #,##0.0\ _€_-;_-* &quot;-&quot;??\ _€_-;_-@_-"/>
    <numFmt numFmtId="181" formatCode="_-* #,##0\ _€_-;\-* #,##0\ _€_-;_-* &quot;-&quot;??\ _€_-;_-@_-"/>
    <numFmt numFmtId="182" formatCode="[$-40E]yyyy\.\ mmmm\ d\."/>
    <numFmt numFmtId="183" formatCode="0.00000"/>
    <numFmt numFmtId="184" formatCode="0.0000"/>
    <numFmt numFmtId="185" formatCode="0.000"/>
  </numFmts>
  <fonts count="45">
    <font>
      <sz val="11"/>
      <color indexed="8"/>
      <name val="Calibri"/>
      <family val="2"/>
    </font>
    <font>
      <sz val="8"/>
      <name val="Calibri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6"/>
      <name val="Arial"/>
      <family val="2"/>
    </font>
    <font>
      <sz val="11"/>
      <color indexed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Arial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</borders>
  <cellStyleXfs count="1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2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2" fillId="3" borderId="0" applyNumberFormat="0" applyBorder="0" applyAlignment="0" applyProtection="0"/>
    <xf numFmtId="0" fontId="29" fillId="30" borderId="1" applyNumberFormat="0" applyAlignment="0" applyProtection="0"/>
    <xf numFmtId="0" fontId="13" fillId="31" borderId="2" applyNumberFormat="0" applyAlignment="0" applyProtection="0"/>
    <xf numFmtId="0" fontId="14" fillId="32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3" borderId="7" applyNumberFormat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9" fillId="0" borderId="10" applyNumberFormat="0" applyFill="0" applyAlignment="0" applyProtection="0"/>
    <xf numFmtId="0" fontId="19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20" fillId="9" borderId="2" applyNumberFormat="0" applyAlignment="0" applyProtection="0"/>
    <xf numFmtId="0" fontId="0" fillId="34" borderId="12" applyNumberFormat="0" applyFont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40" borderId="0" applyNumberFormat="0" applyBorder="0" applyAlignment="0" applyProtection="0"/>
    <xf numFmtId="0" fontId="37" fillId="41" borderId="0" applyNumberFormat="0" applyBorder="0" applyAlignment="0" applyProtection="0"/>
    <xf numFmtId="0" fontId="38" fillId="42" borderId="13" applyNumberFormat="0" applyAlignment="0" applyProtection="0"/>
    <xf numFmtId="0" fontId="21" fillId="0" borderId="14" applyNumberFormat="0" applyFill="0" applyAlignment="0" applyProtection="0"/>
    <xf numFmtId="0" fontId="39" fillId="0" borderId="0" applyNumberFormat="0" applyFill="0" applyBorder="0" applyAlignment="0" applyProtection="0"/>
    <xf numFmtId="0" fontId="0" fillId="43" borderId="15" applyNumberFormat="0" applyFont="0" applyAlignment="0" applyProtection="0"/>
    <xf numFmtId="0" fontId="22" fillId="31" borderId="16" applyNumberFormat="0" applyAlignment="0" applyProtection="0"/>
    <xf numFmtId="0" fontId="40" fillId="0" borderId="17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44" borderId="0" applyNumberFormat="0" applyBorder="0" applyAlignment="0" applyProtection="0"/>
    <xf numFmtId="0" fontId="42" fillId="45" borderId="0" applyNumberFormat="0" applyBorder="0" applyAlignment="0" applyProtection="0"/>
    <xf numFmtId="0" fontId="43" fillId="42" borderId="1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8" applyNumberFormat="0" applyFill="0" applyAlignment="0" applyProtection="0"/>
    <xf numFmtId="0" fontId="2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175" fontId="3" fillId="0" borderId="0" xfId="0" applyNumberFormat="1" applyFont="1" applyAlignment="1" applyProtection="1">
      <alignment/>
      <protection/>
    </xf>
    <xf numFmtId="176" fontId="3" fillId="0" borderId="0" xfId="0" applyNumberFormat="1" applyFont="1" applyAlignment="1" applyProtection="1">
      <alignment/>
      <protection/>
    </xf>
    <xf numFmtId="0" fontId="2" fillId="0" borderId="0" xfId="0" applyFont="1" applyFill="1" applyBorder="1" applyAlignment="1" applyProtection="1">
      <alignment wrapText="1"/>
      <protection locked="0"/>
    </xf>
    <xf numFmtId="0" fontId="2" fillId="0" borderId="19" xfId="0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wrapText="1"/>
      <protection locked="0"/>
    </xf>
    <xf numFmtId="176" fontId="5" fillId="0" borderId="0" xfId="0" applyNumberFormat="1" applyFont="1" applyAlignment="1" applyProtection="1">
      <alignment/>
      <protection locked="0"/>
    </xf>
    <xf numFmtId="49" fontId="4" fillId="0" borderId="0" xfId="0" applyNumberFormat="1" applyFont="1" applyFill="1" applyBorder="1" applyAlignment="1" applyProtection="1">
      <alignment/>
      <protection locked="0"/>
    </xf>
    <xf numFmtId="49" fontId="7" fillId="0" borderId="0" xfId="0" applyNumberFormat="1" applyFont="1" applyFill="1" applyBorder="1" applyAlignment="1" applyProtection="1">
      <alignment/>
      <protection locked="0"/>
    </xf>
    <xf numFmtId="175" fontId="8" fillId="0" borderId="19" xfId="0" applyNumberFormat="1" applyFont="1" applyBorder="1" applyAlignment="1" applyProtection="1">
      <alignment horizontal="right" vertical="center"/>
      <protection/>
    </xf>
    <xf numFmtId="176" fontId="3" fillId="0" borderId="19" xfId="0" applyNumberFormat="1" applyFont="1" applyBorder="1" applyAlignment="1" applyProtection="1">
      <alignment horizontal="right" vertical="center"/>
      <protection/>
    </xf>
    <xf numFmtId="175" fontId="8" fillId="0" borderId="0" xfId="0" applyNumberFormat="1" applyFont="1" applyBorder="1" applyAlignment="1" applyProtection="1">
      <alignment horizontal="right" vertical="center"/>
      <protection/>
    </xf>
    <xf numFmtId="176" fontId="3" fillId="0" borderId="0" xfId="0" applyNumberFormat="1" applyFont="1" applyBorder="1" applyAlignment="1" applyProtection="1">
      <alignment horizontal="right" vertical="center"/>
      <protection/>
    </xf>
    <xf numFmtId="175" fontId="5" fillId="0" borderId="0" xfId="0" applyNumberFormat="1" applyFont="1" applyAlignment="1" applyProtection="1">
      <alignment/>
      <protection locked="0"/>
    </xf>
    <xf numFmtId="0" fontId="3" fillId="0" borderId="19" xfId="0" applyFont="1" applyFill="1" applyBorder="1" applyAlignment="1" applyProtection="1">
      <alignment/>
      <protection locked="0"/>
    </xf>
    <xf numFmtId="0" fontId="3" fillId="0" borderId="19" xfId="0" applyFont="1" applyFill="1" applyBorder="1" applyAlignment="1" applyProtection="1">
      <alignment wrapText="1"/>
      <protection locked="0"/>
    </xf>
    <xf numFmtId="176" fontId="5" fillId="0" borderId="0" xfId="0" applyNumberFormat="1" applyFont="1" applyAlignment="1" applyProtection="1">
      <alignment/>
      <protection locked="0"/>
    </xf>
    <xf numFmtId="176" fontId="3" fillId="0" borderId="19" xfId="0" applyNumberFormat="1" applyFont="1" applyBorder="1" applyAlignment="1" applyProtection="1">
      <alignment vertical="center"/>
      <protection/>
    </xf>
    <xf numFmtId="176" fontId="3" fillId="0" borderId="0" xfId="0" applyNumberFormat="1" applyFont="1" applyBorder="1" applyAlignment="1" applyProtection="1">
      <alignment vertical="center"/>
      <protection/>
    </xf>
    <xf numFmtId="176" fontId="3" fillId="0" borderId="0" xfId="0" applyNumberFormat="1" applyFont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wrapText="1"/>
      <protection/>
    </xf>
    <xf numFmtId="175" fontId="2" fillId="0" borderId="0" xfId="0" applyNumberFormat="1" applyFont="1" applyFill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49" fontId="9" fillId="0" borderId="20" xfId="0" applyNumberFormat="1" applyFont="1" applyFill="1" applyBorder="1" applyAlignment="1" applyProtection="1">
      <alignment/>
      <protection/>
    </xf>
    <xf numFmtId="0" fontId="9" fillId="0" borderId="20" xfId="0" applyFont="1" applyFill="1" applyBorder="1" applyAlignment="1" applyProtection="1">
      <alignment wrapText="1"/>
      <protection/>
    </xf>
    <xf numFmtId="175" fontId="9" fillId="0" borderId="20" xfId="0" applyNumberFormat="1" applyFont="1" applyFill="1" applyBorder="1" applyAlignment="1" applyProtection="1">
      <alignment horizontal="center" wrapText="1"/>
      <protection/>
    </xf>
    <xf numFmtId="175" fontId="10" fillId="0" borderId="20" xfId="0" applyNumberFormat="1" applyFont="1" applyBorder="1" applyAlignment="1" applyProtection="1">
      <alignment horizontal="center" wrapText="1"/>
      <protection/>
    </xf>
    <xf numFmtId="176" fontId="10" fillId="0" borderId="20" xfId="0" applyNumberFormat="1" applyFont="1" applyBorder="1" applyAlignment="1" applyProtection="1">
      <alignment wrapText="1"/>
      <protection/>
    </xf>
    <xf numFmtId="176" fontId="10" fillId="0" borderId="20" xfId="0" applyNumberFormat="1" applyFont="1" applyBorder="1" applyAlignment="1" applyProtection="1">
      <alignment horizontal="center" wrapText="1"/>
      <protection/>
    </xf>
    <xf numFmtId="0" fontId="10" fillId="0" borderId="0" xfId="0" applyFont="1" applyAlignment="1" applyProtection="1">
      <alignment/>
      <protection/>
    </xf>
    <xf numFmtId="49" fontId="4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wrapText="1"/>
      <protection/>
    </xf>
    <xf numFmtId="175" fontId="2" fillId="0" borderId="0" xfId="0" applyNumberFormat="1" applyFont="1" applyFill="1" applyBorder="1" applyAlignment="1" applyProtection="1">
      <alignment horizontal="right"/>
      <protection/>
    </xf>
    <xf numFmtId="175" fontId="3" fillId="0" borderId="0" xfId="0" applyNumberFormat="1" applyFont="1" applyBorder="1" applyAlignment="1" applyProtection="1">
      <alignment/>
      <protection/>
    </xf>
    <xf numFmtId="176" fontId="3" fillId="0" borderId="0" xfId="0" applyNumberFormat="1" applyFont="1" applyBorder="1" applyAlignment="1" applyProtection="1">
      <alignment/>
      <protection/>
    </xf>
    <xf numFmtId="176" fontId="3" fillId="0" borderId="0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44" fillId="46" borderId="19" xfId="0" applyFont="1" applyFill="1" applyBorder="1" applyAlignment="1">
      <alignment/>
    </xf>
    <xf numFmtId="49" fontId="2" fillId="0" borderId="19" xfId="0" applyNumberFormat="1" applyFont="1" applyFill="1" applyBorder="1" applyAlignment="1" applyProtection="1">
      <alignment/>
      <protection locked="0"/>
    </xf>
  </cellXfs>
  <cellStyles count="8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Figyelmeztetés" xfId="70"/>
    <cellStyle name="Good" xfId="71"/>
    <cellStyle name="Heading 1" xfId="72"/>
    <cellStyle name="Heading 2" xfId="73"/>
    <cellStyle name="Heading 3" xfId="74"/>
    <cellStyle name="Heading 4" xfId="75"/>
    <cellStyle name="Hivatkozott cella" xfId="76"/>
    <cellStyle name="Input" xfId="77"/>
    <cellStyle name="Jegyzet" xfId="78"/>
    <cellStyle name="Jelölőszín 1" xfId="79"/>
    <cellStyle name="Jelölőszín 2" xfId="80"/>
    <cellStyle name="Jelölőszín 3" xfId="81"/>
    <cellStyle name="Jelölőszín 4" xfId="82"/>
    <cellStyle name="Jelölőszín 5" xfId="83"/>
    <cellStyle name="Jelölőszín 6" xfId="84"/>
    <cellStyle name="Jó" xfId="85"/>
    <cellStyle name="Kimenet" xfId="86"/>
    <cellStyle name="Linked Cell" xfId="87"/>
    <cellStyle name="Magyarázó szöveg" xfId="88"/>
    <cellStyle name="Note" xfId="89"/>
    <cellStyle name="Output" xfId="90"/>
    <cellStyle name="Összesen" xfId="91"/>
    <cellStyle name="Currency" xfId="92"/>
    <cellStyle name="Currency [0]" xfId="93"/>
    <cellStyle name="Rossz" xfId="94"/>
    <cellStyle name="Semleges" xfId="95"/>
    <cellStyle name="Számítás" xfId="96"/>
    <cellStyle name="Percent" xfId="97"/>
    <cellStyle name="Title" xfId="98"/>
    <cellStyle name="Total" xfId="99"/>
    <cellStyle name="Warning Text" xfId="1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18"/>
  <sheetViews>
    <sheetView tabSelected="1" workbookViewId="0" topLeftCell="A1">
      <pane ySplit="2" topLeftCell="A3" activePane="bottomLeft" state="frozen"/>
      <selection pane="topLeft" activeCell="A1" sqref="A1"/>
      <selection pane="bottomLeft" activeCell="A4" sqref="A4"/>
    </sheetView>
  </sheetViews>
  <sheetFormatPr defaultColWidth="11.421875" defaultRowHeight="15"/>
  <cols>
    <col min="1" max="1" width="20.421875" style="22" customWidth="1"/>
    <col min="2" max="2" width="59.28125" style="23" customWidth="1"/>
    <col min="3" max="3" width="10.28125" style="24" customWidth="1"/>
    <col min="4" max="4" width="10.8515625" style="1" customWidth="1"/>
    <col min="5" max="5" width="10.8515625" style="21" bestFit="1" customWidth="1"/>
    <col min="6" max="6" width="12.57421875" style="2" customWidth="1"/>
    <col min="7" max="16384" width="11.421875" style="25" customWidth="1"/>
  </cols>
  <sheetData>
    <row r="1" spans="4:6" ht="14.25">
      <c r="D1" s="15">
        <v>1.27</v>
      </c>
      <c r="E1" s="18">
        <v>325</v>
      </c>
      <c r="F1" s="8">
        <v>1.27</v>
      </c>
    </row>
    <row r="2" spans="1:6" s="32" customFormat="1" ht="32.25" thickBot="1">
      <c r="A2" s="26" t="s">
        <v>581</v>
      </c>
      <c r="B2" s="27" t="s">
        <v>582</v>
      </c>
      <c r="C2" s="28" t="s">
        <v>452</v>
      </c>
      <c r="D2" s="29" t="s">
        <v>453</v>
      </c>
      <c r="E2" s="30" t="s">
        <v>454</v>
      </c>
      <c r="F2" s="31" t="s">
        <v>455</v>
      </c>
    </row>
    <row r="3" spans="1:6" ht="20.25">
      <c r="A3" s="33" t="s">
        <v>591</v>
      </c>
      <c r="B3" s="34"/>
      <c r="C3" s="35"/>
      <c r="D3" s="36"/>
      <c r="E3" s="37"/>
      <c r="F3" s="38"/>
    </row>
    <row r="4" spans="1:6" ht="14.25">
      <c r="A4" s="42" t="s">
        <v>1176</v>
      </c>
      <c r="B4" s="4" t="s">
        <v>589</v>
      </c>
      <c r="C4" s="11">
        <v>10.29</v>
      </c>
      <c r="D4" s="11">
        <f aca="true" t="shared" si="0" ref="D4:D67">C4*$D$1</f>
        <v>13.068299999999999</v>
      </c>
      <c r="E4" s="19">
        <f>C4*$E$1</f>
        <v>3344.2499999999995</v>
      </c>
      <c r="F4" s="12">
        <f>E4*$F$1</f>
        <v>4247.197499999999</v>
      </c>
    </row>
    <row r="5" spans="1:6" ht="14.25">
      <c r="A5" s="42" t="s">
        <v>611</v>
      </c>
      <c r="B5" s="4" t="s">
        <v>513</v>
      </c>
      <c r="C5" s="11">
        <v>19.54</v>
      </c>
      <c r="D5" s="11">
        <f t="shared" si="0"/>
        <v>24.8158</v>
      </c>
      <c r="E5" s="19">
        <f>C5*$E$1</f>
        <v>6350.5</v>
      </c>
      <c r="F5" s="12">
        <f>E5*$F$1</f>
        <v>8065.135</v>
      </c>
    </row>
    <row r="6" spans="1:6" ht="14.25">
      <c r="A6" s="42" t="s">
        <v>772</v>
      </c>
      <c r="B6" s="41" t="s">
        <v>592</v>
      </c>
      <c r="C6" s="11">
        <v>25.71</v>
      </c>
      <c r="D6" s="11">
        <f aca="true" t="shared" si="1" ref="D6:D24">C6*$D$1</f>
        <v>32.6517</v>
      </c>
      <c r="E6" s="19">
        <f aca="true" t="shared" si="2" ref="E6:E24">C6*$E$1</f>
        <v>8355.75</v>
      </c>
      <c r="F6" s="12">
        <f aca="true" t="shared" si="3" ref="F6:F24">E6*$F$1</f>
        <v>10611.8025</v>
      </c>
    </row>
    <row r="7" spans="1:6" ht="14.25">
      <c r="A7" s="42" t="s">
        <v>773</v>
      </c>
      <c r="B7" s="41" t="s">
        <v>593</v>
      </c>
      <c r="C7" s="11">
        <v>57.6</v>
      </c>
      <c r="D7" s="11">
        <f t="shared" si="1"/>
        <v>73.152</v>
      </c>
      <c r="E7" s="19">
        <f t="shared" si="2"/>
        <v>18720</v>
      </c>
      <c r="F7" s="12">
        <f t="shared" si="3"/>
        <v>23774.4</v>
      </c>
    </row>
    <row r="8" spans="1:6" ht="14.25">
      <c r="A8" s="42" t="s">
        <v>774</v>
      </c>
      <c r="B8" s="41" t="s">
        <v>594</v>
      </c>
      <c r="C8" s="11">
        <v>57.6</v>
      </c>
      <c r="D8" s="11">
        <f t="shared" si="1"/>
        <v>73.152</v>
      </c>
      <c r="E8" s="19">
        <f t="shared" si="2"/>
        <v>18720</v>
      </c>
      <c r="F8" s="12">
        <f t="shared" si="3"/>
        <v>23774.4</v>
      </c>
    </row>
    <row r="9" spans="1:6" ht="14.25">
      <c r="A9" s="42" t="s">
        <v>775</v>
      </c>
      <c r="B9" s="41" t="s">
        <v>595</v>
      </c>
      <c r="C9" s="11">
        <v>57.6</v>
      </c>
      <c r="D9" s="11">
        <f t="shared" si="1"/>
        <v>73.152</v>
      </c>
      <c r="E9" s="19">
        <f t="shared" si="2"/>
        <v>18720</v>
      </c>
      <c r="F9" s="12">
        <f t="shared" si="3"/>
        <v>23774.4</v>
      </c>
    </row>
    <row r="10" spans="1:6" ht="14.25">
      <c r="A10" s="42" t="s">
        <v>776</v>
      </c>
      <c r="B10" s="41" t="s">
        <v>596</v>
      </c>
      <c r="C10" s="11">
        <v>57.6</v>
      </c>
      <c r="D10" s="11">
        <f t="shared" si="1"/>
        <v>73.152</v>
      </c>
      <c r="E10" s="19">
        <f t="shared" si="2"/>
        <v>18720</v>
      </c>
      <c r="F10" s="12">
        <f t="shared" si="3"/>
        <v>23774.4</v>
      </c>
    </row>
    <row r="11" spans="1:6" ht="14.25">
      <c r="A11" s="42" t="s">
        <v>777</v>
      </c>
      <c r="B11" s="41" t="s">
        <v>597</v>
      </c>
      <c r="C11" s="11">
        <v>57.6</v>
      </c>
      <c r="D11" s="11">
        <f t="shared" si="1"/>
        <v>73.152</v>
      </c>
      <c r="E11" s="19">
        <f t="shared" si="2"/>
        <v>18720</v>
      </c>
      <c r="F11" s="12">
        <f t="shared" si="3"/>
        <v>23774.4</v>
      </c>
    </row>
    <row r="12" spans="1:6" ht="14.25">
      <c r="A12" s="42" t="s">
        <v>778</v>
      </c>
      <c r="B12" s="41" t="s">
        <v>598</v>
      </c>
      <c r="C12" s="11">
        <v>57.6</v>
      </c>
      <c r="D12" s="11">
        <f t="shared" si="1"/>
        <v>73.152</v>
      </c>
      <c r="E12" s="19">
        <f t="shared" si="2"/>
        <v>18720</v>
      </c>
      <c r="F12" s="12">
        <f t="shared" si="3"/>
        <v>23774.4</v>
      </c>
    </row>
    <row r="13" spans="1:6" ht="14.25">
      <c r="A13" s="42" t="s">
        <v>779</v>
      </c>
      <c r="B13" s="41" t="s">
        <v>599</v>
      </c>
      <c r="C13" s="11">
        <v>57.6</v>
      </c>
      <c r="D13" s="11">
        <f t="shared" si="1"/>
        <v>73.152</v>
      </c>
      <c r="E13" s="19">
        <f t="shared" si="2"/>
        <v>18720</v>
      </c>
      <c r="F13" s="12">
        <f t="shared" si="3"/>
        <v>23774.4</v>
      </c>
    </row>
    <row r="14" spans="1:6" ht="14.25">
      <c r="A14" s="42" t="s">
        <v>780</v>
      </c>
      <c r="B14" s="41" t="s">
        <v>600</v>
      </c>
      <c r="C14" s="11">
        <v>57.6</v>
      </c>
      <c r="D14" s="11">
        <f t="shared" si="1"/>
        <v>73.152</v>
      </c>
      <c r="E14" s="19">
        <f t="shared" si="2"/>
        <v>18720</v>
      </c>
      <c r="F14" s="12">
        <f t="shared" si="3"/>
        <v>23774.4</v>
      </c>
    </row>
    <row r="15" spans="1:6" ht="14.25">
      <c r="A15" s="42" t="s">
        <v>781</v>
      </c>
      <c r="B15" s="41" t="s">
        <v>601</v>
      </c>
      <c r="C15" s="11">
        <v>57.6</v>
      </c>
      <c r="D15" s="11">
        <f t="shared" si="1"/>
        <v>73.152</v>
      </c>
      <c r="E15" s="19">
        <f t="shared" si="2"/>
        <v>18720</v>
      </c>
      <c r="F15" s="12">
        <f t="shared" si="3"/>
        <v>23774.4</v>
      </c>
    </row>
    <row r="16" spans="1:6" ht="14.25">
      <c r="A16" s="42" t="s">
        <v>782</v>
      </c>
      <c r="B16" s="41" t="s">
        <v>602</v>
      </c>
      <c r="C16" s="11">
        <v>57.6</v>
      </c>
      <c r="D16" s="11">
        <f t="shared" si="1"/>
        <v>73.152</v>
      </c>
      <c r="E16" s="19">
        <f t="shared" si="2"/>
        <v>18720</v>
      </c>
      <c r="F16" s="12">
        <f t="shared" si="3"/>
        <v>23774.4</v>
      </c>
    </row>
    <row r="17" spans="1:6" ht="14.25">
      <c r="A17" s="42" t="s">
        <v>783</v>
      </c>
      <c r="B17" s="41" t="s">
        <v>603</v>
      </c>
      <c r="C17" s="11">
        <v>57.6</v>
      </c>
      <c r="D17" s="11">
        <f t="shared" si="1"/>
        <v>73.152</v>
      </c>
      <c r="E17" s="19">
        <f t="shared" si="2"/>
        <v>18720</v>
      </c>
      <c r="F17" s="12">
        <f t="shared" si="3"/>
        <v>23774.4</v>
      </c>
    </row>
    <row r="18" spans="1:6" ht="14.25">
      <c r="A18" s="42" t="s">
        <v>784</v>
      </c>
      <c r="B18" s="41" t="s">
        <v>604</v>
      </c>
      <c r="C18" s="11">
        <v>57.6</v>
      </c>
      <c r="D18" s="11">
        <f t="shared" si="1"/>
        <v>73.152</v>
      </c>
      <c r="E18" s="19">
        <f t="shared" si="2"/>
        <v>18720</v>
      </c>
      <c r="F18" s="12">
        <f t="shared" si="3"/>
        <v>23774.4</v>
      </c>
    </row>
    <row r="19" spans="1:6" ht="14.25">
      <c r="A19" s="42" t="s">
        <v>785</v>
      </c>
      <c r="B19" s="41" t="s">
        <v>605</v>
      </c>
      <c r="C19" s="11">
        <v>1042.86</v>
      </c>
      <c r="D19" s="11">
        <f t="shared" si="1"/>
        <v>1324.4322</v>
      </c>
      <c r="E19" s="19">
        <f t="shared" si="2"/>
        <v>338929.49999999994</v>
      </c>
      <c r="F19" s="12">
        <f t="shared" si="3"/>
        <v>430440.4649999999</v>
      </c>
    </row>
    <row r="20" spans="1:6" ht="14.25">
      <c r="A20" s="42" t="s">
        <v>786</v>
      </c>
      <c r="B20" s="41" t="s">
        <v>606</v>
      </c>
      <c r="C20" s="11">
        <v>271.43</v>
      </c>
      <c r="D20" s="11">
        <f t="shared" si="1"/>
        <v>344.71610000000004</v>
      </c>
      <c r="E20" s="19">
        <f t="shared" si="2"/>
        <v>88214.75</v>
      </c>
      <c r="F20" s="12">
        <f t="shared" si="3"/>
        <v>112032.7325</v>
      </c>
    </row>
    <row r="21" spans="1:6" ht="14.25">
      <c r="A21" s="42" t="s">
        <v>787</v>
      </c>
      <c r="B21" s="41" t="s">
        <v>607</v>
      </c>
      <c r="C21" s="11">
        <v>80</v>
      </c>
      <c r="D21" s="11">
        <f t="shared" si="1"/>
        <v>101.6</v>
      </c>
      <c r="E21" s="19">
        <f t="shared" si="2"/>
        <v>26000</v>
      </c>
      <c r="F21" s="12">
        <f t="shared" si="3"/>
        <v>33020</v>
      </c>
    </row>
    <row r="22" spans="1:6" ht="14.25">
      <c r="A22" s="42" t="s">
        <v>788</v>
      </c>
      <c r="B22" s="41" t="s">
        <v>608</v>
      </c>
      <c r="C22" s="11">
        <v>37.14</v>
      </c>
      <c r="D22" s="11">
        <f t="shared" si="1"/>
        <v>47.1678</v>
      </c>
      <c r="E22" s="19">
        <f t="shared" si="2"/>
        <v>12070.5</v>
      </c>
      <c r="F22" s="12">
        <f t="shared" si="3"/>
        <v>15329.535</v>
      </c>
    </row>
    <row r="23" spans="1:6" ht="14.25">
      <c r="A23" s="42" t="s">
        <v>789</v>
      </c>
      <c r="B23" s="41" t="s">
        <v>609</v>
      </c>
      <c r="C23" s="11">
        <v>37.14</v>
      </c>
      <c r="D23" s="11">
        <f t="shared" si="1"/>
        <v>47.1678</v>
      </c>
      <c r="E23" s="19">
        <f t="shared" si="2"/>
        <v>12070.5</v>
      </c>
      <c r="F23" s="12">
        <f t="shared" si="3"/>
        <v>15329.535</v>
      </c>
    </row>
    <row r="24" spans="1:6" ht="14.25">
      <c r="A24" s="42" t="s">
        <v>790</v>
      </c>
      <c r="B24" s="41" t="s">
        <v>610</v>
      </c>
      <c r="C24" s="11">
        <v>37.14</v>
      </c>
      <c r="D24" s="11">
        <f t="shared" si="1"/>
        <v>47.1678</v>
      </c>
      <c r="E24" s="19">
        <f t="shared" si="2"/>
        <v>12070.5</v>
      </c>
      <c r="F24" s="12">
        <f t="shared" si="3"/>
        <v>15329.535</v>
      </c>
    </row>
    <row r="25" spans="1:6" s="39" customFormat="1" ht="20.25">
      <c r="A25" s="9" t="s">
        <v>590</v>
      </c>
      <c r="B25" s="3"/>
      <c r="C25" s="13">
        <v>0</v>
      </c>
      <c r="D25" s="13"/>
      <c r="E25" s="20"/>
      <c r="F25" s="14"/>
    </row>
    <row r="26" spans="1:6" ht="14.25">
      <c r="A26" s="42" t="s">
        <v>612</v>
      </c>
      <c r="B26" s="4" t="s">
        <v>432</v>
      </c>
      <c r="C26" s="11">
        <v>215.38</v>
      </c>
      <c r="D26" s="11">
        <f t="shared" si="0"/>
        <v>273.5326</v>
      </c>
      <c r="E26" s="19">
        <f aca="true" t="shared" si="4" ref="E26:E68">C26*$E$1</f>
        <v>69998.5</v>
      </c>
      <c r="F26" s="12">
        <f aca="true" t="shared" si="5" ref="F26:F68">E26*$F$1</f>
        <v>88898.095</v>
      </c>
    </row>
    <row r="27" spans="1:6" ht="14.25">
      <c r="A27" s="42" t="s">
        <v>613</v>
      </c>
      <c r="B27" s="4" t="s">
        <v>433</v>
      </c>
      <c r="C27" s="11">
        <v>215.38</v>
      </c>
      <c r="D27" s="11">
        <f t="shared" si="0"/>
        <v>273.5326</v>
      </c>
      <c r="E27" s="19">
        <f t="shared" si="4"/>
        <v>69998.5</v>
      </c>
      <c r="F27" s="12">
        <f t="shared" si="5"/>
        <v>88898.095</v>
      </c>
    </row>
    <row r="28" spans="1:6" ht="14.25">
      <c r="A28" s="42" t="s">
        <v>614</v>
      </c>
      <c r="B28" s="4" t="s">
        <v>434</v>
      </c>
      <c r="C28" s="11">
        <v>215.38</v>
      </c>
      <c r="D28" s="11">
        <f t="shared" si="0"/>
        <v>273.5326</v>
      </c>
      <c r="E28" s="19">
        <f t="shared" si="4"/>
        <v>69998.5</v>
      </c>
      <c r="F28" s="12">
        <f t="shared" si="5"/>
        <v>88898.095</v>
      </c>
    </row>
    <row r="29" spans="1:6" ht="14.25">
      <c r="A29" s="42" t="s">
        <v>615</v>
      </c>
      <c r="B29" s="4" t="s">
        <v>435</v>
      </c>
      <c r="C29" s="11">
        <v>215.38</v>
      </c>
      <c r="D29" s="11">
        <f t="shared" si="0"/>
        <v>273.5326</v>
      </c>
      <c r="E29" s="19">
        <f t="shared" si="4"/>
        <v>69998.5</v>
      </c>
      <c r="F29" s="12">
        <f t="shared" si="5"/>
        <v>88898.095</v>
      </c>
    </row>
    <row r="30" spans="1:6" ht="14.25">
      <c r="A30" s="42" t="s">
        <v>616</v>
      </c>
      <c r="B30" s="4" t="s">
        <v>436</v>
      </c>
      <c r="C30" s="11">
        <v>215.38</v>
      </c>
      <c r="D30" s="11">
        <f t="shared" si="0"/>
        <v>273.5326</v>
      </c>
      <c r="E30" s="19">
        <f t="shared" si="4"/>
        <v>69998.5</v>
      </c>
      <c r="F30" s="12">
        <f t="shared" si="5"/>
        <v>88898.095</v>
      </c>
    </row>
    <row r="31" spans="1:6" ht="14.25">
      <c r="A31" s="42" t="s">
        <v>617</v>
      </c>
      <c r="B31" s="4" t="s">
        <v>437</v>
      </c>
      <c r="C31" s="11">
        <v>215.38</v>
      </c>
      <c r="D31" s="11">
        <f t="shared" si="0"/>
        <v>273.5326</v>
      </c>
      <c r="E31" s="19">
        <f t="shared" si="4"/>
        <v>69998.5</v>
      </c>
      <c r="F31" s="12">
        <f t="shared" si="5"/>
        <v>88898.095</v>
      </c>
    </row>
    <row r="32" spans="1:6" ht="14.25">
      <c r="A32" s="42" t="s">
        <v>618</v>
      </c>
      <c r="B32" s="4" t="s">
        <v>438</v>
      </c>
      <c r="C32" s="11">
        <v>215.38</v>
      </c>
      <c r="D32" s="11">
        <f t="shared" si="0"/>
        <v>273.5326</v>
      </c>
      <c r="E32" s="19">
        <f t="shared" si="4"/>
        <v>69998.5</v>
      </c>
      <c r="F32" s="12">
        <f t="shared" si="5"/>
        <v>88898.095</v>
      </c>
    </row>
    <row r="33" spans="1:6" ht="14.25">
      <c r="A33" s="42" t="s">
        <v>619</v>
      </c>
      <c r="B33" s="4" t="s">
        <v>439</v>
      </c>
      <c r="C33" s="11">
        <v>215.38</v>
      </c>
      <c r="D33" s="11">
        <f t="shared" si="0"/>
        <v>273.5326</v>
      </c>
      <c r="E33" s="19">
        <f t="shared" si="4"/>
        <v>69998.5</v>
      </c>
      <c r="F33" s="12">
        <f t="shared" si="5"/>
        <v>88898.095</v>
      </c>
    </row>
    <row r="34" spans="1:6" ht="14.25">
      <c r="A34" s="42" t="s">
        <v>620</v>
      </c>
      <c r="B34" s="4" t="s">
        <v>440</v>
      </c>
      <c r="C34" s="11">
        <v>215.38</v>
      </c>
      <c r="D34" s="11">
        <f t="shared" si="0"/>
        <v>273.5326</v>
      </c>
      <c r="E34" s="19">
        <f t="shared" si="4"/>
        <v>69998.5</v>
      </c>
      <c r="F34" s="12">
        <f t="shared" si="5"/>
        <v>88898.095</v>
      </c>
    </row>
    <row r="35" spans="1:6" ht="14.25">
      <c r="A35" s="42" t="s">
        <v>621</v>
      </c>
      <c r="B35" s="4" t="s">
        <v>441</v>
      </c>
      <c r="C35" s="11">
        <v>215.38</v>
      </c>
      <c r="D35" s="11">
        <f t="shared" si="0"/>
        <v>273.5326</v>
      </c>
      <c r="E35" s="19">
        <f t="shared" si="4"/>
        <v>69998.5</v>
      </c>
      <c r="F35" s="12">
        <f t="shared" si="5"/>
        <v>88898.095</v>
      </c>
    </row>
    <row r="36" spans="1:6" ht="14.25">
      <c r="A36" s="42" t="s">
        <v>622</v>
      </c>
      <c r="B36" s="4" t="s">
        <v>442</v>
      </c>
      <c r="C36" s="11">
        <v>215.38</v>
      </c>
      <c r="D36" s="11">
        <f t="shared" si="0"/>
        <v>273.5326</v>
      </c>
      <c r="E36" s="19">
        <f t="shared" si="4"/>
        <v>69998.5</v>
      </c>
      <c r="F36" s="12">
        <f t="shared" si="5"/>
        <v>88898.095</v>
      </c>
    </row>
    <row r="37" spans="1:6" ht="14.25">
      <c r="A37" s="42" t="s">
        <v>623</v>
      </c>
      <c r="B37" s="4" t="s">
        <v>443</v>
      </c>
      <c r="C37" s="11">
        <v>215.38</v>
      </c>
      <c r="D37" s="11">
        <f t="shared" si="0"/>
        <v>273.5326</v>
      </c>
      <c r="E37" s="19">
        <f t="shared" si="4"/>
        <v>69998.5</v>
      </c>
      <c r="F37" s="12">
        <f t="shared" si="5"/>
        <v>88898.095</v>
      </c>
    </row>
    <row r="38" spans="1:6" ht="14.25">
      <c r="A38" s="42" t="s">
        <v>624</v>
      </c>
      <c r="B38" s="4" t="s">
        <v>444</v>
      </c>
      <c r="C38" s="11">
        <v>215.38</v>
      </c>
      <c r="D38" s="11">
        <f t="shared" si="0"/>
        <v>273.5326</v>
      </c>
      <c r="E38" s="19">
        <f t="shared" si="4"/>
        <v>69998.5</v>
      </c>
      <c r="F38" s="12">
        <f t="shared" si="5"/>
        <v>88898.095</v>
      </c>
    </row>
    <row r="39" spans="1:6" ht="14.25">
      <c r="A39" s="42" t="s">
        <v>625</v>
      </c>
      <c r="B39" s="4" t="s">
        <v>445</v>
      </c>
      <c r="C39" s="11">
        <v>215.38</v>
      </c>
      <c r="D39" s="11">
        <f t="shared" si="0"/>
        <v>273.5326</v>
      </c>
      <c r="E39" s="19">
        <f t="shared" si="4"/>
        <v>69998.5</v>
      </c>
      <c r="F39" s="12">
        <f t="shared" si="5"/>
        <v>88898.095</v>
      </c>
    </row>
    <row r="40" spans="1:6" ht="14.25">
      <c r="A40" s="42" t="s">
        <v>626</v>
      </c>
      <c r="B40" s="4" t="s">
        <v>446</v>
      </c>
      <c r="C40" s="11">
        <v>215.38</v>
      </c>
      <c r="D40" s="11">
        <f t="shared" si="0"/>
        <v>273.5326</v>
      </c>
      <c r="E40" s="19">
        <f t="shared" si="4"/>
        <v>69998.5</v>
      </c>
      <c r="F40" s="12">
        <f t="shared" si="5"/>
        <v>88898.095</v>
      </c>
    </row>
    <row r="41" spans="1:6" ht="14.25">
      <c r="A41" s="42" t="s">
        <v>627</v>
      </c>
      <c r="B41" s="4" t="s">
        <v>447</v>
      </c>
      <c r="C41" s="11">
        <v>248.08</v>
      </c>
      <c r="D41" s="11">
        <f t="shared" si="0"/>
        <v>315.0616</v>
      </c>
      <c r="E41" s="19">
        <f t="shared" si="4"/>
        <v>80626</v>
      </c>
      <c r="F41" s="12">
        <f t="shared" si="5"/>
        <v>102395.02</v>
      </c>
    </row>
    <row r="42" spans="1:6" ht="14.25">
      <c r="A42" s="42" t="s">
        <v>628</v>
      </c>
      <c r="B42" s="4" t="s">
        <v>448</v>
      </c>
      <c r="C42" s="11">
        <v>248.08</v>
      </c>
      <c r="D42" s="11">
        <f t="shared" si="0"/>
        <v>315.0616</v>
      </c>
      <c r="E42" s="19">
        <f t="shared" si="4"/>
        <v>80626</v>
      </c>
      <c r="F42" s="12">
        <f t="shared" si="5"/>
        <v>102395.02</v>
      </c>
    </row>
    <row r="43" spans="1:6" ht="14.25">
      <c r="A43" s="42" t="s">
        <v>629</v>
      </c>
      <c r="B43" s="4" t="s">
        <v>449</v>
      </c>
      <c r="C43" s="11">
        <v>248.08</v>
      </c>
      <c r="D43" s="11">
        <f t="shared" si="0"/>
        <v>315.0616</v>
      </c>
      <c r="E43" s="19">
        <f t="shared" si="4"/>
        <v>80626</v>
      </c>
      <c r="F43" s="12">
        <f t="shared" si="5"/>
        <v>102395.02</v>
      </c>
    </row>
    <row r="44" spans="1:6" ht="14.25">
      <c r="A44" s="42" t="s">
        <v>630</v>
      </c>
      <c r="B44" s="4" t="s">
        <v>450</v>
      </c>
      <c r="C44" s="11">
        <v>248.08</v>
      </c>
      <c r="D44" s="11">
        <f t="shared" si="0"/>
        <v>315.0616</v>
      </c>
      <c r="E44" s="19">
        <f t="shared" si="4"/>
        <v>80626</v>
      </c>
      <c r="F44" s="12">
        <f t="shared" si="5"/>
        <v>102395.02</v>
      </c>
    </row>
    <row r="45" spans="1:6" ht="9" customHeight="1">
      <c r="A45" s="5"/>
      <c r="B45" s="3"/>
      <c r="C45" s="13">
        <v>0</v>
      </c>
      <c r="D45" s="13"/>
      <c r="E45" s="20"/>
      <c r="F45" s="14"/>
    </row>
    <row r="46" spans="1:6" ht="14.25">
      <c r="A46" s="42" t="s">
        <v>631</v>
      </c>
      <c r="B46" s="4" t="s">
        <v>451</v>
      </c>
      <c r="C46" s="11">
        <v>18.51</v>
      </c>
      <c r="D46" s="11">
        <f t="shared" si="0"/>
        <v>23.507700000000003</v>
      </c>
      <c r="E46" s="19">
        <f t="shared" si="4"/>
        <v>6015.750000000001</v>
      </c>
      <c r="F46" s="12">
        <f t="shared" si="5"/>
        <v>7640.002500000001</v>
      </c>
    </row>
    <row r="47" spans="1:6" ht="14.25">
      <c r="A47" s="42" t="s">
        <v>632</v>
      </c>
      <c r="B47" s="4" t="s">
        <v>457</v>
      </c>
      <c r="C47" s="11">
        <v>23.66</v>
      </c>
      <c r="D47" s="11">
        <f t="shared" si="0"/>
        <v>30.0482</v>
      </c>
      <c r="E47" s="19">
        <f t="shared" si="4"/>
        <v>7689.5</v>
      </c>
      <c r="F47" s="12">
        <f t="shared" si="5"/>
        <v>9765.665</v>
      </c>
    </row>
    <row r="48" spans="1:6" ht="14.25">
      <c r="A48" s="42" t="s">
        <v>633</v>
      </c>
      <c r="B48" s="4" t="s">
        <v>458</v>
      </c>
      <c r="C48" s="11">
        <v>23.66</v>
      </c>
      <c r="D48" s="11">
        <f t="shared" si="0"/>
        <v>30.0482</v>
      </c>
      <c r="E48" s="19">
        <f t="shared" si="4"/>
        <v>7689.5</v>
      </c>
      <c r="F48" s="12">
        <f t="shared" si="5"/>
        <v>9765.665</v>
      </c>
    </row>
    <row r="49" spans="1:6" ht="14.25">
      <c r="A49" s="42" t="s">
        <v>634</v>
      </c>
      <c r="B49" s="4" t="s">
        <v>459</v>
      </c>
      <c r="C49" s="11">
        <v>23.66</v>
      </c>
      <c r="D49" s="11">
        <f t="shared" si="0"/>
        <v>30.0482</v>
      </c>
      <c r="E49" s="19">
        <f t="shared" si="4"/>
        <v>7689.5</v>
      </c>
      <c r="F49" s="12">
        <f t="shared" si="5"/>
        <v>9765.665</v>
      </c>
    </row>
    <row r="50" spans="1:6" ht="14.25">
      <c r="A50" s="42" t="s">
        <v>635</v>
      </c>
      <c r="B50" s="4" t="s">
        <v>460</v>
      </c>
      <c r="C50" s="11">
        <v>23.66</v>
      </c>
      <c r="D50" s="11">
        <f t="shared" si="0"/>
        <v>30.0482</v>
      </c>
      <c r="E50" s="19">
        <f t="shared" si="4"/>
        <v>7689.5</v>
      </c>
      <c r="F50" s="12">
        <f t="shared" si="5"/>
        <v>9765.665</v>
      </c>
    </row>
    <row r="51" spans="1:6" s="39" customFormat="1" ht="20.25">
      <c r="A51" s="9" t="s">
        <v>456</v>
      </c>
      <c r="B51" s="3"/>
      <c r="C51" s="13">
        <v>0</v>
      </c>
      <c r="D51" s="13"/>
      <c r="E51" s="20"/>
      <c r="F51" s="14"/>
    </row>
    <row r="52" spans="1:6" ht="14.25">
      <c r="A52" s="42" t="s">
        <v>636</v>
      </c>
      <c r="B52" s="4" t="s">
        <v>461</v>
      </c>
      <c r="C52" s="11">
        <v>2000</v>
      </c>
      <c r="D52" s="11">
        <f t="shared" si="0"/>
        <v>2540</v>
      </c>
      <c r="E52" s="19">
        <f t="shared" si="4"/>
        <v>650000</v>
      </c>
      <c r="F52" s="12">
        <f t="shared" si="5"/>
        <v>825500</v>
      </c>
    </row>
    <row r="53" spans="1:6" ht="14.25">
      <c r="A53" s="42" t="s">
        <v>637</v>
      </c>
      <c r="B53" s="4" t="s">
        <v>462</v>
      </c>
      <c r="C53" s="11">
        <v>1833.33</v>
      </c>
      <c r="D53" s="11">
        <f t="shared" si="0"/>
        <v>2328.3291</v>
      </c>
      <c r="E53" s="19">
        <f t="shared" si="4"/>
        <v>595832.25</v>
      </c>
      <c r="F53" s="12">
        <f t="shared" si="5"/>
        <v>756706.9575</v>
      </c>
    </row>
    <row r="54" spans="1:6" ht="14.25">
      <c r="A54" s="42" t="s">
        <v>638</v>
      </c>
      <c r="B54" s="4" t="s">
        <v>463</v>
      </c>
      <c r="C54" s="11">
        <v>2166.67</v>
      </c>
      <c r="D54" s="11">
        <f t="shared" si="0"/>
        <v>2751.6709</v>
      </c>
      <c r="E54" s="19">
        <f t="shared" si="4"/>
        <v>704167.75</v>
      </c>
      <c r="F54" s="12">
        <f t="shared" si="5"/>
        <v>894293.0425</v>
      </c>
    </row>
    <row r="55" spans="1:6" ht="14.25">
      <c r="A55" s="42" t="s">
        <v>639</v>
      </c>
      <c r="B55" s="4" t="s">
        <v>464</v>
      </c>
      <c r="C55" s="11">
        <v>2333.33</v>
      </c>
      <c r="D55" s="11">
        <f t="shared" si="0"/>
        <v>2963.3291</v>
      </c>
      <c r="E55" s="19">
        <f t="shared" si="4"/>
        <v>758332.25</v>
      </c>
      <c r="F55" s="12">
        <f t="shared" si="5"/>
        <v>963081.9575</v>
      </c>
    </row>
    <row r="56" spans="1:6" ht="14.25">
      <c r="A56" s="42" t="s">
        <v>640</v>
      </c>
      <c r="B56" s="4" t="s">
        <v>514</v>
      </c>
      <c r="C56" s="11">
        <v>31.89</v>
      </c>
      <c r="D56" s="11">
        <f t="shared" si="0"/>
        <v>40.5003</v>
      </c>
      <c r="E56" s="19">
        <f t="shared" si="4"/>
        <v>10364.25</v>
      </c>
      <c r="F56" s="12">
        <f t="shared" si="5"/>
        <v>13162.5975</v>
      </c>
    </row>
    <row r="57" spans="1:6" ht="14.25">
      <c r="A57" s="42" t="s">
        <v>641</v>
      </c>
      <c r="B57" s="4" t="s">
        <v>515</v>
      </c>
      <c r="C57" s="11">
        <v>31.89</v>
      </c>
      <c r="D57" s="11">
        <f t="shared" si="0"/>
        <v>40.5003</v>
      </c>
      <c r="E57" s="19">
        <f t="shared" si="4"/>
        <v>10364.25</v>
      </c>
      <c r="F57" s="12">
        <f t="shared" si="5"/>
        <v>13162.5975</v>
      </c>
    </row>
    <row r="58" spans="1:6" ht="14.25">
      <c r="A58" s="42" t="s">
        <v>642</v>
      </c>
      <c r="B58" s="4" t="s">
        <v>516</v>
      </c>
      <c r="C58" s="11">
        <v>27.77</v>
      </c>
      <c r="D58" s="11">
        <f t="shared" si="0"/>
        <v>35.2679</v>
      </c>
      <c r="E58" s="19">
        <f t="shared" si="4"/>
        <v>9025.25</v>
      </c>
      <c r="F58" s="12">
        <f t="shared" si="5"/>
        <v>11462.067500000001</v>
      </c>
    </row>
    <row r="59" spans="1:6" ht="14.25">
      <c r="A59" s="42" t="s">
        <v>643</v>
      </c>
      <c r="B59" s="4" t="s">
        <v>517</v>
      </c>
      <c r="C59" s="11">
        <v>27.77</v>
      </c>
      <c r="D59" s="11">
        <f t="shared" si="0"/>
        <v>35.2679</v>
      </c>
      <c r="E59" s="19">
        <f t="shared" si="4"/>
        <v>9025.25</v>
      </c>
      <c r="F59" s="12">
        <f t="shared" si="5"/>
        <v>11462.067500000001</v>
      </c>
    </row>
    <row r="60" spans="1:6" ht="14.25">
      <c r="A60" s="42" t="s">
        <v>644</v>
      </c>
      <c r="B60" s="4" t="s">
        <v>518</v>
      </c>
      <c r="C60" s="11">
        <v>27.77</v>
      </c>
      <c r="D60" s="11">
        <f t="shared" si="0"/>
        <v>35.2679</v>
      </c>
      <c r="E60" s="19">
        <f t="shared" si="4"/>
        <v>9025.25</v>
      </c>
      <c r="F60" s="12">
        <f t="shared" si="5"/>
        <v>11462.067500000001</v>
      </c>
    </row>
    <row r="61" spans="1:6" ht="14.25">
      <c r="A61" s="42" t="s">
        <v>645</v>
      </c>
      <c r="B61" s="4" t="s">
        <v>519</v>
      </c>
      <c r="C61" s="11">
        <v>27.77</v>
      </c>
      <c r="D61" s="11">
        <f t="shared" si="0"/>
        <v>35.2679</v>
      </c>
      <c r="E61" s="19">
        <f t="shared" si="4"/>
        <v>9025.25</v>
      </c>
      <c r="F61" s="12">
        <f t="shared" si="5"/>
        <v>11462.067500000001</v>
      </c>
    </row>
    <row r="62" spans="1:6" ht="14.25">
      <c r="A62" s="42" t="s">
        <v>646</v>
      </c>
      <c r="B62" s="4" t="s">
        <v>378</v>
      </c>
      <c r="C62" s="11">
        <v>31.89</v>
      </c>
      <c r="D62" s="11">
        <f t="shared" si="0"/>
        <v>40.5003</v>
      </c>
      <c r="E62" s="19">
        <f t="shared" si="4"/>
        <v>10364.25</v>
      </c>
      <c r="F62" s="12">
        <f t="shared" si="5"/>
        <v>13162.5975</v>
      </c>
    </row>
    <row r="63" spans="1:6" ht="14.25">
      <c r="A63" s="42" t="s">
        <v>647</v>
      </c>
      <c r="B63" s="4" t="s">
        <v>379</v>
      </c>
      <c r="C63" s="11">
        <v>31.89</v>
      </c>
      <c r="D63" s="11">
        <f t="shared" si="0"/>
        <v>40.5003</v>
      </c>
      <c r="E63" s="19">
        <f t="shared" si="4"/>
        <v>10364.25</v>
      </c>
      <c r="F63" s="12">
        <f t="shared" si="5"/>
        <v>13162.5975</v>
      </c>
    </row>
    <row r="64" spans="1:6" ht="14.25">
      <c r="A64" s="42" t="s">
        <v>648</v>
      </c>
      <c r="B64" s="4" t="s">
        <v>380</v>
      </c>
      <c r="C64" s="11">
        <v>31.89</v>
      </c>
      <c r="D64" s="11">
        <f t="shared" si="0"/>
        <v>40.5003</v>
      </c>
      <c r="E64" s="19">
        <f t="shared" si="4"/>
        <v>10364.25</v>
      </c>
      <c r="F64" s="12">
        <f t="shared" si="5"/>
        <v>13162.5975</v>
      </c>
    </row>
    <row r="65" spans="1:6" ht="14.25">
      <c r="A65" s="42" t="s">
        <v>649</v>
      </c>
      <c r="B65" s="4" t="s">
        <v>381</v>
      </c>
      <c r="C65" s="11">
        <v>31.89</v>
      </c>
      <c r="D65" s="11">
        <f t="shared" si="0"/>
        <v>40.5003</v>
      </c>
      <c r="E65" s="19">
        <f t="shared" si="4"/>
        <v>10364.25</v>
      </c>
      <c r="F65" s="12">
        <f t="shared" si="5"/>
        <v>13162.5975</v>
      </c>
    </row>
    <row r="66" spans="1:6" ht="14.25">
      <c r="A66" s="42" t="s">
        <v>650</v>
      </c>
      <c r="B66" s="4" t="s">
        <v>520</v>
      </c>
      <c r="C66" s="11">
        <v>367.2</v>
      </c>
      <c r="D66" s="11">
        <f t="shared" si="0"/>
        <v>466.344</v>
      </c>
      <c r="E66" s="19">
        <f t="shared" si="4"/>
        <v>119340</v>
      </c>
      <c r="F66" s="12">
        <f t="shared" si="5"/>
        <v>151561.8</v>
      </c>
    </row>
    <row r="67" spans="1:6" ht="14.25">
      <c r="A67" s="42" t="s">
        <v>651</v>
      </c>
      <c r="B67" s="4" t="s">
        <v>521</v>
      </c>
      <c r="C67" s="11">
        <v>367.2</v>
      </c>
      <c r="D67" s="11">
        <f t="shared" si="0"/>
        <v>466.344</v>
      </c>
      <c r="E67" s="19">
        <f t="shared" si="4"/>
        <v>119340</v>
      </c>
      <c r="F67" s="12">
        <f t="shared" si="5"/>
        <v>151561.8</v>
      </c>
    </row>
    <row r="68" spans="1:6" ht="14.25">
      <c r="A68" s="42" t="s">
        <v>652</v>
      </c>
      <c r="B68" s="4" t="s">
        <v>522</v>
      </c>
      <c r="C68" s="11">
        <v>367.2</v>
      </c>
      <c r="D68" s="11">
        <f aca="true" t="shared" si="6" ref="D68:D123">C68*$D$1</f>
        <v>466.344</v>
      </c>
      <c r="E68" s="19">
        <f t="shared" si="4"/>
        <v>119340</v>
      </c>
      <c r="F68" s="12">
        <f t="shared" si="5"/>
        <v>151561.8</v>
      </c>
    </row>
    <row r="69" spans="1:6" ht="20.25">
      <c r="A69" s="9" t="s">
        <v>465</v>
      </c>
      <c r="B69" s="3"/>
      <c r="C69" s="13">
        <v>0</v>
      </c>
      <c r="D69" s="13"/>
      <c r="E69" s="20"/>
      <c r="F69" s="14"/>
    </row>
    <row r="70" spans="1:6" ht="14.25">
      <c r="A70" s="42" t="s">
        <v>653</v>
      </c>
      <c r="B70" s="4" t="s">
        <v>467</v>
      </c>
      <c r="C70" s="11">
        <v>44.23</v>
      </c>
      <c r="D70" s="11">
        <f t="shared" si="6"/>
        <v>56.1721</v>
      </c>
      <c r="E70" s="19">
        <f aca="true" t="shared" si="7" ref="E70:E127">C70*$E$1</f>
        <v>14374.749999999998</v>
      </c>
      <c r="F70" s="12">
        <f aca="true" t="shared" si="8" ref="F70:F125">E70*$F$1</f>
        <v>18255.9325</v>
      </c>
    </row>
    <row r="71" spans="1:6" ht="14.25">
      <c r="A71" s="42" t="s">
        <v>654</v>
      </c>
      <c r="B71" s="4" t="s">
        <v>466</v>
      </c>
      <c r="C71" s="11">
        <v>44.23</v>
      </c>
      <c r="D71" s="11">
        <f t="shared" si="6"/>
        <v>56.1721</v>
      </c>
      <c r="E71" s="19">
        <f t="shared" si="7"/>
        <v>14374.749999999998</v>
      </c>
      <c r="F71" s="12">
        <f t="shared" si="8"/>
        <v>18255.9325</v>
      </c>
    </row>
    <row r="72" spans="1:6" ht="14.25">
      <c r="A72" s="42" t="s">
        <v>655</v>
      </c>
      <c r="B72" s="4" t="s">
        <v>468</v>
      </c>
      <c r="C72" s="11">
        <v>99.77</v>
      </c>
      <c r="D72" s="11">
        <f t="shared" si="6"/>
        <v>126.7079</v>
      </c>
      <c r="E72" s="19">
        <f t="shared" si="7"/>
        <v>32425.25</v>
      </c>
      <c r="F72" s="12">
        <f t="shared" si="8"/>
        <v>41180.0675</v>
      </c>
    </row>
    <row r="73" spans="1:6" ht="14.25">
      <c r="A73" s="42" t="s">
        <v>656</v>
      </c>
      <c r="B73" s="4" t="s">
        <v>471</v>
      </c>
      <c r="C73" s="11">
        <v>99.77</v>
      </c>
      <c r="D73" s="11">
        <f t="shared" si="6"/>
        <v>126.7079</v>
      </c>
      <c r="E73" s="19">
        <f t="shared" si="7"/>
        <v>32425.25</v>
      </c>
      <c r="F73" s="12">
        <f t="shared" si="8"/>
        <v>41180.0675</v>
      </c>
    </row>
    <row r="74" spans="1:6" ht="14.25">
      <c r="A74" s="42" t="s">
        <v>657</v>
      </c>
      <c r="B74" s="4" t="s">
        <v>469</v>
      </c>
      <c r="C74" s="11">
        <v>99.77</v>
      </c>
      <c r="D74" s="11">
        <f t="shared" si="6"/>
        <v>126.7079</v>
      </c>
      <c r="E74" s="19">
        <f t="shared" si="7"/>
        <v>32425.25</v>
      </c>
      <c r="F74" s="12">
        <f t="shared" si="8"/>
        <v>41180.0675</v>
      </c>
    </row>
    <row r="75" spans="1:6" ht="14.25">
      <c r="A75" s="42" t="s">
        <v>658</v>
      </c>
      <c r="B75" s="4" t="s">
        <v>470</v>
      </c>
      <c r="C75" s="11">
        <v>99.77</v>
      </c>
      <c r="D75" s="11">
        <f t="shared" si="6"/>
        <v>126.7079</v>
      </c>
      <c r="E75" s="19">
        <f t="shared" si="7"/>
        <v>32425.25</v>
      </c>
      <c r="F75" s="12">
        <f t="shared" si="8"/>
        <v>41180.0675</v>
      </c>
    </row>
    <row r="76" spans="1:6" ht="14.25">
      <c r="A76" s="42" t="s">
        <v>659</v>
      </c>
      <c r="B76" s="4" t="s">
        <v>472</v>
      </c>
      <c r="C76" s="11">
        <v>99.77</v>
      </c>
      <c r="D76" s="11">
        <f t="shared" si="6"/>
        <v>126.7079</v>
      </c>
      <c r="E76" s="19">
        <f t="shared" si="7"/>
        <v>32425.25</v>
      </c>
      <c r="F76" s="12">
        <f t="shared" si="8"/>
        <v>41180.0675</v>
      </c>
    </row>
    <row r="77" spans="1:6" ht="14.25">
      <c r="A77" s="42" t="s">
        <v>660</v>
      </c>
      <c r="B77" s="4" t="s">
        <v>473</v>
      </c>
      <c r="C77" s="11">
        <v>99.77</v>
      </c>
      <c r="D77" s="11">
        <f t="shared" si="6"/>
        <v>126.7079</v>
      </c>
      <c r="E77" s="19">
        <f t="shared" si="7"/>
        <v>32425.25</v>
      </c>
      <c r="F77" s="12">
        <f t="shared" si="8"/>
        <v>41180.0675</v>
      </c>
    </row>
    <row r="78" spans="1:6" ht="14.25">
      <c r="A78" s="42" t="s">
        <v>661</v>
      </c>
      <c r="B78" s="4" t="s">
        <v>474</v>
      </c>
      <c r="C78" s="11">
        <v>99.77</v>
      </c>
      <c r="D78" s="11">
        <f t="shared" si="6"/>
        <v>126.7079</v>
      </c>
      <c r="E78" s="19">
        <f t="shared" si="7"/>
        <v>32425.25</v>
      </c>
      <c r="F78" s="12">
        <f t="shared" si="8"/>
        <v>41180.0675</v>
      </c>
    </row>
    <row r="79" spans="1:6" ht="14.25">
      <c r="A79" s="42" t="s">
        <v>662</v>
      </c>
      <c r="B79" s="4" t="s">
        <v>475</v>
      </c>
      <c r="C79" s="11">
        <v>99.77</v>
      </c>
      <c r="D79" s="11">
        <f t="shared" si="6"/>
        <v>126.7079</v>
      </c>
      <c r="E79" s="19">
        <f t="shared" si="7"/>
        <v>32425.25</v>
      </c>
      <c r="F79" s="12">
        <f t="shared" si="8"/>
        <v>41180.0675</v>
      </c>
    </row>
    <row r="80" spans="1:6" ht="14.25">
      <c r="A80" s="42" t="s">
        <v>663</v>
      </c>
      <c r="B80" s="4" t="s">
        <v>476</v>
      </c>
      <c r="C80" s="11">
        <v>99.77</v>
      </c>
      <c r="D80" s="11">
        <f t="shared" si="6"/>
        <v>126.7079</v>
      </c>
      <c r="E80" s="19">
        <f t="shared" si="7"/>
        <v>32425.25</v>
      </c>
      <c r="F80" s="12">
        <f t="shared" si="8"/>
        <v>41180.0675</v>
      </c>
    </row>
    <row r="81" spans="1:6" ht="14.25">
      <c r="A81" s="42" t="s">
        <v>664</v>
      </c>
      <c r="B81" s="4" t="s">
        <v>477</v>
      </c>
      <c r="C81" s="11">
        <v>99.77</v>
      </c>
      <c r="D81" s="11">
        <f t="shared" si="6"/>
        <v>126.7079</v>
      </c>
      <c r="E81" s="19">
        <f t="shared" si="7"/>
        <v>32425.25</v>
      </c>
      <c r="F81" s="12">
        <f t="shared" si="8"/>
        <v>41180.0675</v>
      </c>
    </row>
    <row r="82" spans="1:6" ht="14.25">
      <c r="A82" s="42" t="s">
        <v>665</v>
      </c>
      <c r="B82" s="4" t="s">
        <v>478</v>
      </c>
      <c r="C82" s="11">
        <v>99.77</v>
      </c>
      <c r="D82" s="11">
        <f t="shared" si="6"/>
        <v>126.7079</v>
      </c>
      <c r="E82" s="19">
        <f t="shared" si="7"/>
        <v>32425.25</v>
      </c>
      <c r="F82" s="12">
        <f t="shared" si="8"/>
        <v>41180.0675</v>
      </c>
    </row>
    <row r="83" spans="1:6" ht="14.25">
      <c r="A83" s="42" t="s">
        <v>666</v>
      </c>
      <c r="B83" s="4" t="s">
        <v>479</v>
      </c>
      <c r="C83" s="11">
        <v>99.77</v>
      </c>
      <c r="D83" s="11">
        <f t="shared" si="6"/>
        <v>126.7079</v>
      </c>
      <c r="E83" s="19">
        <f t="shared" si="7"/>
        <v>32425.25</v>
      </c>
      <c r="F83" s="12">
        <f t="shared" si="8"/>
        <v>41180.0675</v>
      </c>
    </row>
    <row r="84" spans="1:6" ht="14.25">
      <c r="A84" s="42" t="s">
        <v>667</v>
      </c>
      <c r="B84" s="4" t="s">
        <v>480</v>
      </c>
      <c r="C84" s="11">
        <v>114.17</v>
      </c>
      <c r="D84" s="11">
        <f t="shared" si="6"/>
        <v>144.9959</v>
      </c>
      <c r="E84" s="19">
        <f t="shared" si="7"/>
        <v>37105.25</v>
      </c>
      <c r="F84" s="12">
        <f t="shared" si="8"/>
        <v>47123.6675</v>
      </c>
    </row>
    <row r="85" spans="1:6" ht="14.25">
      <c r="A85" s="42" t="s">
        <v>668</v>
      </c>
      <c r="B85" s="4" t="s">
        <v>481</v>
      </c>
      <c r="C85" s="11">
        <v>114.17</v>
      </c>
      <c r="D85" s="11">
        <f t="shared" si="6"/>
        <v>144.9959</v>
      </c>
      <c r="E85" s="19">
        <f t="shared" si="7"/>
        <v>37105.25</v>
      </c>
      <c r="F85" s="12">
        <f t="shared" si="8"/>
        <v>47123.6675</v>
      </c>
    </row>
    <row r="86" spans="1:6" ht="14.25">
      <c r="A86" s="42" t="s">
        <v>669</v>
      </c>
      <c r="B86" s="4" t="s">
        <v>482</v>
      </c>
      <c r="C86" s="11">
        <v>114.17</v>
      </c>
      <c r="D86" s="11">
        <f t="shared" si="6"/>
        <v>144.9959</v>
      </c>
      <c r="E86" s="19">
        <f t="shared" si="7"/>
        <v>37105.25</v>
      </c>
      <c r="F86" s="12">
        <f t="shared" si="8"/>
        <v>47123.6675</v>
      </c>
    </row>
    <row r="87" spans="1:6" ht="14.25">
      <c r="A87" s="42" t="s">
        <v>670</v>
      </c>
      <c r="B87" s="4" t="s">
        <v>483</v>
      </c>
      <c r="C87" s="11">
        <v>17.49</v>
      </c>
      <c r="D87" s="11">
        <f t="shared" si="6"/>
        <v>22.2123</v>
      </c>
      <c r="E87" s="19">
        <f t="shared" si="7"/>
        <v>5684.249999999999</v>
      </c>
      <c r="F87" s="12">
        <f t="shared" si="8"/>
        <v>7218.997499999999</v>
      </c>
    </row>
    <row r="88" spans="1:6" ht="14.25">
      <c r="A88" s="42" t="s">
        <v>671</v>
      </c>
      <c r="B88" s="4" t="s">
        <v>484</v>
      </c>
      <c r="C88" s="11">
        <v>17.49</v>
      </c>
      <c r="D88" s="11">
        <f t="shared" si="6"/>
        <v>22.2123</v>
      </c>
      <c r="E88" s="19">
        <f t="shared" si="7"/>
        <v>5684.249999999999</v>
      </c>
      <c r="F88" s="12">
        <f t="shared" si="8"/>
        <v>7218.997499999999</v>
      </c>
    </row>
    <row r="89" spans="1:6" ht="14.25">
      <c r="A89" s="42" t="s">
        <v>672</v>
      </c>
      <c r="B89" s="4" t="s">
        <v>485</v>
      </c>
      <c r="C89" s="11">
        <v>17.49</v>
      </c>
      <c r="D89" s="11">
        <f t="shared" si="6"/>
        <v>22.2123</v>
      </c>
      <c r="E89" s="19">
        <f t="shared" si="7"/>
        <v>5684.249999999999</v>
      </c>
      <c r="F89" s="12">
        <f t="shared" si="8"/>
        <v>7218.997499999999</v>
      </c>
    </row>
    <row r="90" spans="1:6" ht="14.25">
      <c r="A90" s="42" t="s">
        <v>673</v>
      </c>
      <c r="B90" s="4" t="s">
        <v>486</v>
      </c>
      <c r="C90" s="11">
        <v>17.49</v>
      </c>
      <c r="D90" s="11">
        <f t="shared" si="6"/>
        <v>22.2123</v>
      </c>
      <c r="E90" s="19">
        <f t="shared" si="7"/>
        <v>5684.249999999999</v>
      </c>
      <c r="F90" s="12">
        <f t="shared" si="8"/>
        <v>7218.997499999999</v>
      </c>
    </row>
    <row r="91" spans="1:6" ht="14.25">
      <c r="A91" s="42" t="s">
        <v>674</v>
      </c>
      <c r="B91" s="4" t="s">
        <v>487</v>
      </c>
      <c r="C91" s="11">
        <v>17.49</v>
      </c>
      <c r="D91" s="11">
        <f t="shared" si="6"/>
        <v>22.2123</v>
      </c>
      <c r="E91" s="19">
        <f t="shared" si="7"/>
        <v>5684.249999999999</v>
      </c>
      <c r="F91" s="12">
        <f t="shared" si="8"/>
        <v>7218.997499999999</v>
      </c>
    </row>
    <row r="92" spans="1:6" ht="14.25">
      <c r="A92" s="42" t="s">
        <v>675</v>
      </c>
      <c r="B92" s="4" t="s">
        <v>488</v>
      </c>
      <c r="C92" s="11">
        <v>17.49</v>
      </c>
      <c r="D92" s="11">
        <f t="shared" si="6"/>
        <v>22.2123</v>
      </c>
      <c r="E92" s="19">
        <f t="shared" si="7"/>
        <v>5684.249999999999</v>
      </c>
      <c r="F92" s="12">
        <f t="shared" si="8"/>
        <v>7218.997499999999</v>
      </c>
    </row>
    <row r="93" spans="1:6" ht="14.25">
      <c r="A93" s="42" t="s">
        <v>676</v>
      </c>
      <c r="B93" s="4" t="s">
        <v>489</v>
      </c>
      <c r="C93" s="11">
        <v>57.6</v>
      </c>
      <c r="D93" s="11">
        <f t="shared" si="6"/>
        <v>73.152</v>
      </c>
      <c r="E93" s="19">
        <f t="shared" si="7"/>
        <v>18720</v>
      </c>
      <c r="F93" s="12">
        <f t="shared" si="8"/>
        <v>23774.4</v>
      </c>
    </row>
    <row r="94" spans="1:6" ht="14.25">
      <c r="A94" s="42" t="s">
        <v>677</v>
      </c>
      <c r="B94" s="4" t="s">
        <v>490</v>
      </c>
      <c r="C94" s="11">
        <v>57.6</v>
      </c>
      <c r="D94" s="11">
        <f t="shared" si="6"/>
        <v>73.152</v>
      </c>
      <c r="E94" s="19">
        <f t="shared" si="7"/>
        <v>18720</v>
      </c>
      <c r="F94" s="12">
        <f t="shared" si="8"/>
        <v>23774.4</v>
      </c>
    </row>
    <row r="95" spans="1:6" ht="14.25">
      <c r="A95" s="42" t="s">
        <v>678</v>
      </c>
      <c r="B95" s="4" t="s">
        <v>491</v>
      </c>
      <c r="C95" s="11">
        <v>57.6</v>
      </c>
      <c r="D95" s="11">
        <f t="shared" si="6"/>
        <v>73.152</v>
      </c>
      <c r="E95" s="19">
        <f t="shared" si="7"/>
        <v>18720</v>
      </c>
      <c r="F95" s="12">
        <f t="shared" si="8"/>
        <v>23774.4</v>
      </c>
    </row>
    <row r="96" spans="1:6" ht="14.25">
      <c r="A96" s="42" t="s">
        <v>679</v>
      </c>
      <c r="B96" s="4" t="s">
        <v>492</v>
      </c>
      <c r="C96" s="11">
        <v>57.6</v>
      </c>
      <c r="D96" s="11">
        <f t="shared" si="6"/>
        <v>73.152</v>
      </c>
      <c r="E96" s="19">
        <f t="shared" si="7"/>
        <v>18720</v>
      </c>
      <c r="F96" s="12">
        <f t="shared" si="8"/>
        <v>23774.4</v>
      </c>
    </row>
    <row r="97" spans="1:6" ht="14.25">
      <c r="A97" s="42" t="s">
        <v>680</v>
      </c>
      <c r="B97" s="4" t="s">
        <v>493</v>
      </c>
      <c r="C97" s="11">
        <v>57.6</v>
      </c>
      <c r="D97" s="11">
        <f t="shared" si="6"/>
        <v>73.152</v>
      </c>
      <c r="E97" s="19">
        <f t="shared" si="7"/>
        <v>18720</v>
      </c>
      <c r="F97" s="12">
        <f t="shared" si="8"/>
        <v>23774.4</v>
      </c>
    </row>
    <row r="98" spans="1:6" ht="14.25">
      <c r="A98" s="42" t="s">
        <v>681</v>
      </c>
      <c r="B98" s="4" t="s">
        <v>494</v>
      </c>
      <c r="C98" s="11">
        <v>57.6</v>
      </c>
      <c r="D98" s="11">
        <f t="shared" si="6"/>
        <v>73.152</v>
      </c>
      <c r="E98" s="19">
        <f t="shared" si="7"/>
        <v>18720</v>
      </c>
      <c r="F98" s="12">
        <f t="shared" si="8"/>
        <v>23774.4</v>
      </c>
    </row>
    <row r="99" spans="1:6" ht="14.25">
      <c r="A99" s="42" t="s">
        <v>682</v>
      </c>
      <c r="B99" s="4" t="s">
        <v>495</v>
      </c>
      <c r="C99" s="11">
        <v>57.6</v>
      </c>
      <c r="D99" s="11">
        <f t="shared" si="6"/>
        <v>73.152</v>
      </c>
      <c r="E99" s="19">
        <f t="shared" si="7"/>
        <v>18720</v>
      </c>
      <c r="F99" s="12">
        <f t="shared" si="8"/>
        <v>23774.4</v>
      </c>
    </row>
    <row r="100" spans="1:6" ht="14.25">
      <c r="A100" s="42" t="s">
        <v>683</v>
      </c>
      <c r="B100" s="4" t="s">
        <v>496</v>
      </c>
      <c r="C100" s="11">
        <v>57.6</v>
      </c>
      <c r="D100" s="11">
        <f t="shared" si="6"/>
        <v>73.152</v>
      </c>
      <c r="E100" s="19">
        <f t="shared" si="7"/>
        <v>18720</v>
      </c>
      <c r="F100" s="12">
        <f t="shared" si="8"/>
        <v>23774.4</v>
      </c>
    </row>
    <row r="101" spans="1:6" ht="14.25">
      <c r="A101" s="42" t="s">
        <v>684</v>
      </c>
      <c r="B101" s="4" t="s">
        <v>497</v>
      </c>
      <c r="C101" s="11">
        <v>57.6</v>
      </c>
      <c r="D101" s="11">
        <f t="shared" si="6"/>
        <v>73.152</v>
      </c>
      <c r="E101" s="19">
        <f t="shared" si="7"/>
        <v>18720</v>
      </c>
      <c r="F101" s="12">
        <f t="shared" si="8"/>
        <v>23774.4</v>
      </c>
    </row>
    <row r="102" spans="1:6" ht="14.25">
      <c r="A102" s="42" t="s">
        <v>685</v>
      </c>
      <c r="B102" s="4" t="s">
        <v>498</v>
      </c>
      <c r="C102" s="11">
        <v>57.6</v>
      </c>
      <c r="D102" s="11">
        <f t="shared" si="6"/>
        <v>73.152</v>
      </c>
      <c r="E102" s="19">
        <f t="shared" si="7"/>
        <v>18720</v>
      </c>
      <c r="F102" s="12">
        <f t="shared" si="8"/>
        <v>23774.4</v>
      </c>
    </row>
    <row r="103" spans="1:6" ht="14.25">
      <c r="A103" s="42" t="s">
        <v>686</v>
      </c>
      <c r="B103" s="4" t="s">
        <v>503</v>
      </c>
      <c r="C103" s="11">
        <v>57.6</v>
      </c>
      <c r="D103" s="11">
        <f t="shared" si="6"/>
        <v>73.152</v>
      </c>
      <c r="E103" s="19">
        <f t="shared" si="7"/>
        <v>18720</v>
      </c>
      <c r="F103" s="12">
        <f t="shared" si="8"/>
        <v>23774.4</v>
      </c>
    </row>
    <row r="104" spans="1:6" ht="14.25">
      <c r="A104" s="42" t="s">
        <v>687</v>
      </c>
      <c r="B104" s="4" t="s">
        <v>499</v>
      </c>
      <c r="C104" s="11">
        <v>57.6</v>
      </c>
      <c r="D104" s="11">
        <f t="shared" si="6"/>
        <v>73.152</v>
      </c>
      <c r="E104" s="19">
        <f t="shared" si="7"/>
        <v>18720</v>
      </c>
      <c r="F104" s="12">
        <f t="shared" si="8"/>
        <v>23774.4</v>
      </c>
    </row>
    <row r="105" spans="1:6" ht="14.25">
      <c r="A105" s="42" t="s">
        <v>688</v>
      </c>
      <c r="B105" s="4" t="s">
        <v>500</v>
      </c>
      <c r="C105" s="11">
        <v>57.6</v>
      </c>
      <c r="D105" s="11">
        <f t="shared" si="6"/>
        <v>73.152</v>
      </c>
      <c r="E105" s="19">
        <f t="shared" si="7"/>
        <v>18720</v>
      </c>
      <c r="F105" s="12">
        <f t="shared" si="8"/>
        <v>23774.4</v>
      </c>
    </row>
    <row r="106" spans="1:6" ht="14.25">
      <c r="A106" s="42" t="s">
        <v>689</v>
      </c>
      <c r="B106" s="4" t="s">
        <v>501</v>
      </c>
      <c r="C106" s="11">
        <v>57.6</v>
      </c>
      <c r="D106" s="11">
        <f t="shared" si="6"/>
        <v>73.152</v>
      </c>
      <c r="E106" s="19">
        <f t="shared" si="7"/>
        <v>18720</v>
      </c>
      <c r="F106" s="12">
        <f t="shared" si="8"/>
        <v>23774.4</v>
      </c>
    </row>
    <row r="107" spans="1:6" ht="14.25">
      <c r="A107" s="42" t="s">
        <v>690</v>
      </c>
      <c r="B107" s="4" t="s">
        <v>502</v>
      </c>
      <c r="C107" s="11">
        <v>57.6</v>
      </c>
      <c r="D107" s="11">
        <f t="shared" si="6"/>
        <v>73.152</v>
      </c>
      <c r="E107" s="19">
        <f t="shared" si="7"/>
        <v>18720</v>
      </c>
      <c r="F107" s="12">
        <f t="shared" si="8"/>
        <v>23774.4</v>
      </c>
    </row>
    <row r="108" spans="1:6" ht="14.25">
      <c r="A108" s="42" t="s">
        <v>691</v>
      </c>
      <c r="B108" s="4" t="s">
        <v>504</v>
      </c>
      <c r="C108" s="11">
        <v>57.6</v>
      </c>
      <c r="D108" s="11">
        <f t="shared" si="6"/>
        <v>73.152</v>
      </c>
      <c r="E108" s="19">
        <f t="shared" si="7"/>
        <v>18720</v>
      </c>
      <c r="F108" s="12">
        <f t="shared" si="8"/>
        <v>23774.4</v>
      </c>
    </row>
    <row r="109" spans="1:6" ht="14.25">
      <c r="A109" s="42" t="s">
        <v>692</v>
      </c>
      <c r="B109" s="4" t="s">
        <v>505</v>
      </c>
      <c r="C109" s="11">
        <v>57.6</v>
      </c>
      <c r="D109" s="11">
        <f t="shared" si="6"/>
        <v>73.152</v>
      </c>
      <c r="E109" s="19">
        <f t="shared" si="7"/>
        <v>18720</v>
      </c>
      <c r="F109" s="12">
        <f t="shared" si="8"/>
        <v>23774.4</v>
      </c>
    </row>
    <row r="110" spans="1:6" ht="14.25">
      <c r="A110" s="42" t="s">
        <v>693</v>
      </c>
      <c r="B110" s="4" t="s">
        <v>506</v>
      </c>
      <c r="C110" s="11">
        <v>57.6</v>
      </c>
      <c r="D110" s="11">
        <f t="shared" si="6"/>
        <v>73.152</v>
      </c>
      <c r="E110" s="19">
        <f t="shared" si="7"/>
        <v>18720</v>
      </c>
      <c r="F110" s="12">
        <f t="shared" si="8"/>
        <v>23774.4</v>
      </c>
    </row>
    <row r="111" spans="1:6" ht="14.25">
      <c r="A111" s="42" t="s">
        <v>694</v>
      </c>
      <c r="B111" s="4" t="s">
        <v>507</v>
      </c>
      <c r="C111" s="11">
        <v>57.6</v>
      </c>
      <c r="D111" s="11">
        <f t="shared" si="6"/>
        <v>73.152</v>
      </c>
      <c r="E111" s="19">
        <f t="shared" si="7"/>
        <v>18720</v>
      </c>
      <c r="F111" s="12">
        <f t="shared" si="8"/>
        <v>23774.4</v>
      </c>
    </row>
    <row r="112" spans="1:6" ht="14.25">
      <c r="A112" s="42" t="s">
        <v>695</v>
      </c>
      <c r="B112" s="4" t="s">
        <v>508</v>
      </c>
      <c r="C112" s="11">
        <v>57.6</v>
      </c>
      <c r="D112" s="11">
        <f t="shared" si="6"/>
        <v>73.152</v>
      </c>
      <c r="E112" s="19">
        <f t="shared" si="7"/>
        <v>18720</v>
      </c>
      <c r="F112" s="12">
        <f t="shared" si="8"/>
        <v>23774.4</v>
      </c>
    </row>
    <row r="113" spans="1:6" ht="14.25">
      <c r="A113" s="42" t="s">
        <v>696</v>
      </c>
      <c r="B113" s="4" t="s">
        <v>398</v>
      </c>
      <c r="C113" s="11">
        <v>57.6</v>
      </c>
      <c r="D113" s="11">
        <f t="shared" si="6"/>
        <v>73.152</v>
      </c>
      <c r="E113" s="19">
        <f t="shared" si="7"/>
        <v>18720</v>
      </c>
      <c r="F113" s="12">
        <f t="shared" si="8"/>
        <v>23774.4</v>
      </c>
    </row>
    <row r="114" spans="1:6" ht="14.25">
      <c r="A114" s="42" t="s">
        <v>697</v>
      </c>
      <c r="B114" s="4" t="s">
        <v>399</v>
      </c>
      <c r="C114" s="11">
        <v>57.6</v>
      </c>
      <c r="D114" s="11">
        <f t="shared" si="6"/>
        <v>73.152</v>
      </c>
      <c r="E114" s="19">
        <f t="shared" si="7"/>
        <v>18720</v>
      </c>
      <c r="F114" s="12">
        <f t="shared" si="8"/>
        <v>23774.4</v>
      </c>
    </row>
    <row r="115" spans="1:6" ht="14.25">
      <c r="A115" s="42" t="s">
        <v>698</v>
      </c>
      <c r="B115" s="4" t="s">
        <v>400</v>
      </c>
      <c r="C115" s="11">
        <v>57.6</v>
      </c>
      <c r="D115" s="11">
        <f t="shared" si="6"/>
        <v>73.152</v>
      </c>
      <c r="E115" s="19">
        <f t="shared" si="7"/>
        <v>18720</v>
      </c>
      <c r="F115" s="12">
        <f t="shared" si="8"/>
        <v>23774.4</v>
      </c>
    </row>
    <row r="116" spans="1:6" ht="14.25">
      <c r="A116" s="42" t="s">
        <v>699</v>
      </c>
      <c r="B116" s="4" t="s">
        <v>401</v>
      </c>
      <c r="C116" s="11">
        <v>57.6</v>
      </c>
      <c r="D116" s="11">
        <f t="shared" si="6"/>
        <v>73.152</v>
      </c>
      <c r="E116" s="19">
        <f t="shared" si="7"/>
        <v>18720</v>
      </c>
      <c r="F116" s="12">
        <f t="shared" si="8"/>
        <v>23774.4</v>
      </c>
    </row>
    <row r="117" spans="1:6" ht="14.25">
      <c r="A117" s="42" t="s">
        <v>700</v>
      </c>
      <c r="B117" s="4" t="s">
        <v>402</v>
      </c>
      <c r="C117" s="11">
        <v>57.6</v>
      </c>
      <c r="D117" s="11">
        <f t="shared" si="6"/>
        <v>73.152</v>
      </c>
      <c r="E117" s="19">
        <f t="shared" si="7"/>
        <v>18720</v>
      </c>
      <c r="F117" s="12">
        <f t="shared" si="8"/>
        <v>23774.4</v>
      </c>
    </row>
    <row r="118" spans="1:6" ht="14.25">
      <c r="A118" s="42" t="s">
        <v>701</v>
      </c>
      <c r="B118" s="4" t="s">
        <v>403</v>
      </c>
      <c r="C118" s="11">
        <v>69.94</v>
      </c>
      <c r="D118" s="11">
        <f t="shared" si="6"/>
        <v>88.82379999999999</v>
      </c>
      <c r="E118" s="19">
        <f t="shared" si="7"/>
        <v>22730.5</v>
      </c>
      <c r="F118" s="12">
        <f t="shared" si="8"/>
        <v>28867.735</v>
      </c>
    </row>
    <row r="119" spans="1:6" ht="14.25">
      <c r="A119" s="42" t="s">
        <v>702</v>
      </c>
      <c r="B119" s="4" t="s">
        <v>404</v>
      </c>
      <c r="C119" s="11">
        <v>69.94</v>
      </c>
      <c r="D119" s="11">
        <f t="shared" si="6"/>
        <v>88.82379999999999</v>
      </c>
      <c r="E119" s="19">
        <f t="shared" si="7"/>
        <v>22730.5</v>
      </c>
      <c r="F119" s="12">
        <f t="shared" si="8"/>
        <v>28867.735</v>
      </c>
    </row>
    <row r="120" spans="1:6" ht="14.25">
      <c r="A120" s="42" t="s">
        <v>703</v>
      </c>
      <c r="B120" s="4" t="s">
        <v>405</v>
      </c>
      <c r="C120" s="11">
        <v>69.94</v>
      </c>
      <c r="D120" s="11">
        <f t="shared" si="6"/>
        <v>88.82379999999999</v>
      </c>
      <c r="E120" s="19">
        <f t="shared" si="7"/>
        <v>22730.5</v>
      </c>
      <c r="F120" s="12">
        <f t="shared" si="8"/>
        <v>28867.735</v>
      </c>
    </row>
    <row r="121" spans="1:6" ht="14.25">
      <c r="A121" s="42" t="s">
        <v>704</v>
      </c>
      <c r="B121" s="4" t="s">
        <v>406</v>
      </c>
      <c r="C121" s="11">
        <v>69.94</v>
      </c>
      <c r="D121" s="11">
        <f t="shared" si="6"/>
        <v>88.82379999999999</v>
      </c>
      <c r="E121" s="19">
        <f t="shared" si="7"/>
        <v>22730.5</v>
      </c>
      <c r="F121" s="12">
        <f t="shared" si="8"/>
        <v>28867.735</v>
      </c>
    </row>
    <row r="122" spans="1:6" ht="14.25">
      <c r="A122" s="42" t="s">
        <v>705</v>
      </c>
      <c r="B122" s="4" t="s">
        <v>408</v>
      </c>
      <c r="C122" s="11">
        <v>57.6</v>
      </c>
      <c r="D122" s="11">
        <f t="shared" si="6"/>
        <v>73.152</v>
      </c>
      <c r="E122" s="19">
        <f t="shared" si="7"/>
        <v>18720</v>
      </c>
      <c r="F122" s="12">
        <f t="shared" si="8"/>
        <v>23774.4</v>
      </c>
    </row>
    <row r="123" spans="1:6" ht="14.25">
      <c r="A123" s="42" t="s">
        <v>706</v>
      </c>
      <c r="B123" s="4" t="s">
        <v>409</v>
      </c>
      <c r="C123" s="11">
        <v>57.6</v>
      </c>
      <c r="D123" s="11">
        <f t="shared" si="6"/>
        <v>73.152</v>
      </c>
      <c r="E123" s="19">
        <f t="shared" si="7"/>
        <v>18720</v>
      </c>
      <c r="F123" s="12">
        <f t="shared" si="8"/>
        <v>23774.4</v>
      </c>
    </row>
    <row r="124" spans="1:6" ht="14.25">
      <c r="A124" s="42" t="s">
        <v>707</v>
      </c>
      <c r="B124" s="4" t="s">
        <v>410</v>
      </c>
      <c r="C124" s="11">
        <v>57.6</v>
      </c>
      <c r="D124" s="11">
        <f aca="true" t="shared" si="9" ref="D124:D183">C124*$D$1</f>
        <v>73.152</v>
      </c>
      <c r="E124" s="19">
        <f t="shared" si="7"/>
        <v>18720</v>
      </c>
      <c r="F124" s="12">
        <f t="shared" si="8"/>
        <v>23774.4</v>
      </c>
    </row>
    <row r="125" spans="1:6" ht="14.25">
      <c r="A125" s="42" t="s">
        <v>708</v>
      </c>
      <c r="B125" s="4" t="s">
        <v>411</v>
      </c>
      <c r="C125" s="11">
        <v>57.6</v>
      </c>
      <c r="D125" s="11">
        <f t="shared" si="9"/>
        <v>73.152</v>
      </c>
      <c r="E125" s="19">
        <f t="shared" si="7"/>
        <v>18720</v>
      </c>
      <c r="F125" s="12">
        <f t="shared" si="8"/>
        <v>23774.4</v>
      </c>
    </row>
    <row r="126" spans="1:6" ht="14.25">
      <c r="A126" s="42" t="s">
        <v>709</v>
      </c>
      <c r="B126" s="4" t="s">
        <v>412</v>
      </c>
      <c r="C126" s="11">
        <v>57.6</v>
      </c>
      <c r="D126" s="11">
        <f t="shared" si="9"/>
        <v>73.152</v>
      </c>
      <c r="E126" s="19">
        <f t="shared" si="7"/>
        <v>18720</v>
      </c>
      <c r="F126" s="12">
        <f aca="true" t="shared" si="10" ref="F126:F185">E126*$F$1</f>
        <v>23774.4</v>
      </c>
    </row>
    <row r="127" spans="1:6" ht="14.25">
      <c r="A127" s="42" t="s">
        <v>710</v>
      </c>
      <c r="B127" s="4" t="s">
        <v>413</v>
      </c>
      <c r="C127" s="11">
        <v>69.94</v>
      </c>
      <c r="D127" s="11">
        <f t="shared" si="9"/>
        <v>88.82379999999999</v>
      </c>
      <c r="E127" s="19">
        <f t="shared" si="7"/>
        <v>22730.5</v>
      </c>
      <c r="F127" s="12">
        <f t="shared" si="10"/>
        <v>28867.735</v>
      </c>
    </row>
    <row r="128" spans="1:6" ht="14.25">
      <c r="A128" s="42" t="s">
        <v>711</v>
      </c>
      <c r="B128" s="4" t="s">
        <v>407</v>
      </c>
      <c r="C128" s="11">
        <v>147.09</v>
      </c>
      <c r="D128" s="11">
        <f t="shared" si="9"/>
        <v>186.8043</v>
      </c>
      <c r="E128" s="19">
        <f aca="true" t="shared" si="11" ref="E128:E187">C128*$E$1</f>
        <v>47804.25</v>
      </c>
      <c r="F128" s="12">
        <f t="shared" si="10"/>
        <v>60711.3975</v>
      </c>
    </row>
    <row r="129" spans="1:6" ht="14.25">
      <c r="A129" s="42" t="s">
        <v>712</v>
      </c>
      <c r="B129" s="4" t="s">
        <v>523</v>
      </c>
      <c r="C129" s="11">
        <v>47.31</v>
      </c>
      <c r="D129" s="11">
        <f t="shared" si="9"/>
        <v>60.0837</v>
      </c>
      <c r="E129" s="19">
        <f t="shared" si="11"/>
        <v>15375.75</v>
      </c>
      <c r="F129" s="12">
        <f t="shared" si="10"/>
        <v>19527.2025</v>
      </c>
    </row>
    <row r="130" spans="1:6" ht="14.25">
      <c r="A130" s="42" t="s">
        <v>713</v>
      </c>
      <c r="B130" s="4" t="s">
        <v>414</v>
      </c>
      <c r="C130" s="11">
        <v>44.23</v>
      </c>
      <c r="D130" s="11">
        <f t="shared" si="9"/>
        <v>56.1721</v>
      </c>
      <c r="E130" s="19">
        <f t="shared" si="11"/>
        <v>14374.749999999998</v>
      </c>
      <c r="F130" s="12">
        <f t="shared" si="10"/>
        <v>18255.9325</v>
      </c>
    </row>
    <row r="131" spans="1:6" ht="14.25">
      <c r="A131" s="42" t="s">
        <v>714</v>
      </c>
      <c r="B131" s="4" t="s">
        <v>415</v>
      </c>
      <c r="C131" s="11">
        <v>44.23</v>
      </c>
      <c r="D131" s="11">
        <f t="shared" si="9"/>
        <v>56.1721</v>
      </c>
      <c r="E131" s="19">
        <f t="shared" si="11"/>
        <v>14374.749999999998</v>
      </c>
      <c r="F131" s="12">
        <f t="shared" si="10"/>
        <v>18255.9325</v>
      </c>
    </row>
    <row r="132" spans="1:6" ht="14.25">
      <c r="A132" s="42" t="s">
        <v>715</v>
      </c>
      <c r="B132" s="4" t="s">
        <v>524</v>
      </c>
      <c r="C132" s="11">
        <v>27.77</v>
      </c>
      <c r="D132" s="11">
        <f t="shared" si="9"/>
        <v>35.2679</v>
      </c>
      <c r="E132" s="19">
        <f t="shared" si="11"/>
        <v>9025.25</v>
      </c>
      <c r="F132" s="12">
        <f t="shared" si="10"/>
        <v>11462.067500000001</v>
      </c>
    </row>
    <row r="133" spans="1:6" ht="14.25">
      <c r="A133" s="42" t="s">
        <v>716</v>
      </c>
      <c r="B133" s="4" t="s">
        <v>525</v>
      </c>
      <c r="C133" s="11">
        <v>27.77</v>
      </c>
      <c r="D133" s="11">
        <f t="shared" si="9"/>
        <v>35.2679</v>
      </c>
      <c r="E133" s="19">
        <f t="shared" si="11"/>
        <v>9025.25</v>
      </c>
      <c r="F133" s="12">
        <f t="shared" si="10"/>
        <v>11462.067500000001</v>
      </c>
    </row>
    <row r="134" spans="1:6" ht="14.25">
      <c r="A134" s="42" t="s">
        <v>717</v>
      </c>
      <c r="B134" s="4" t="s">
        <v>526</v>
      </c>
      <c r="C134" s="11">
        <v>73.03</v>
      </c>
      <c r="D134" s="11">
        <f t="shared" si="9"/>
        <v>92.74810000000001</v>
      </c>
      <c r="E134" s="19">
        <f t="shared" si="11"/>
        <v>23734.75</v>
      </c>
      <c r="F134" s="12">
        <f t="shared" si="10"/>
        <v>30143.1325</v>
      </c>
    </row>
    <row r="135" spans="1:6" ht="14.25">
      <c r="A135" s="42" t="s">
        <v>718</v>
      </c>
      <c r="B135" s="4" t="s">
        <v>416</v>
      </c>
      <c r="C135" s="11">
        <v>63.77</v>
      </c>
      <c r="D135" s="11">
        <f t="shared" si="9"/>
        <v>80.98790000000001</v>
      </c>
      <c r="E135" s="19">
        <f t="shared" si="11"/>
        <v>20725.25</v>
      </c>
      <c r="F135" s="12">
        <f t="shared" si="10"/>
        <v>26321.0675</v>
      </c>
    </row>
    <row r="136" spans="1:6" ht="14.25">
      <c r="A136" s="42" t="s">
        <v>719</v>
      </c>
      <c r="B136" s="4" t="s">
        <v>417</v>
      </c>
      <c r="C136" s="11">
        <v>63.77</v>
      </c>
      <c r="D136" s="11">
        <f t="shared" si="9"/>
        <v>80.98790000000001</v>
      </c>
      <c r="E136" s="19">
        <f t="shared" si="11"/>
        <v>20725.25</v>
      </c>
      <c r="F136" s="12">
        <f t="shared" si="10"/>
        <v>26321.0675</v>
      </c>
    </row>
    <row r="137" spans="1:6" ht="14.25">
      <c r="A137" s="42" t="s">
        <v>720</v>
      </c>
      <c r="B137" s="4" t="s">
        <v>418</v>
      </c>
      <c r="C137" s="11">
        <v>63.77</v>
      </c>
      <c r="D137" s="11">
        <f t="shared" si="9"/>
        <v>80.98790000000001</v>
      </c>
      <c r="E137" s="19">
        <f t="shared" si="11"/>
        <v>20725.25</v>
      </c>
      <c r="F137" s="12">
        <f t="shared" si="10"/>
        <v>26321.0675</v>
      </c>
    </row>
    <row r="138" spans="1:6" ht="14.25">
      <c r="A138" s="42" t="s">
        <v>721</v>
      </c>
      <c r="B138" s="4" t="s">
        <v>419</v>
      </c>
      <c r="C138" s="11">
        <v>63.77</v>
      </c>
      <c r="D138" s="11">
        <f t="shared" si="9"/>
        <v>80.98790000000001</v>
      </c>
      <c r="E138" s="19">
        <f t="shared" si="11"/>
        <v>20725.25</v>
      </c>
      <c r="F138" s="12">
        <f t="shared" si="10"/>
        <v>26321.0675</v>
      </c>
    </row>
    <row r="139" spans="1:6" ht="14.25">
      <c r="A139" s="42" t="s">
        <v>722</v>
      </c>
      <c r="B139" s="4" t="s">
        <v>420</v>
      </c>
      <c r="C139" s="11">
        <v>63.77</v>
      </c>
      <c r="D139" s="11">
        <f t="shared" si="9"/>
        <v>80.98790000000001</v>
      </c>
      <c r="E139" s="19">
        <f t="shared" si="11"/>
        <v>20725.25</v>
      </c>
      <c r="F139" s="12">
        <f t="shared" si="10"/>
        <v>26321.0675</v>
      </c>
    </row>
    <row r="140" spans="1:6" ht="14.25">
      <c r="A140" s="42" t="s">
        <v>723</v>
      </c>
      <c r="B140" s="4" t="s">
        <v>421</v>
      </c>
      <c r="C140" s="11">
        <v>278.74</v>
      </c>
      <c r="D140" s="11">
        <f t="shared" si="9"/>
        <v>353.9998</v>
      </c>
      <c r="E140" s="19">
        <f t="shared" si="11"/>
        <v>90590.5</v>
      </c>
      <c r="F140" s="12">
        <f t="shared" si="10"/>
        <v>115049.935</v>
      </c>
    </row>
    <row r="141" spans="1:6" ht="14.25">
      <c r="A141" s="42" t="s">
        <v>724</v>
      </c>
      <c r="B141" s="4" t="s">
        <v>527</v>
      </c>
      <c r="C141" s="11">
        <v>66.86</v>
      </c>
      <c r="D141" s="11">
        <f t="shared" si="9"/>
        <v>84.9122</v>
      </c>
      <c r="E141" s="19">
        <f t="shared" si="11"/>
        <v>21729.5</v>
      </c>
      <c r="F141" s="12">
        <f t="shared" si="10"/>
        <v>27596.465</v>
      </c>
    </row>
    <row r="142" spans="1:6" ht="14.25">
      <c r="A142" s="42" t="s">
        <v>725</v>
      </c>
      <c r="B142" s="4" t="s">
        <v>422</v>
      </c>
      <c r="C142" s="11">
        <v>24.69</v>
      </c>
      <c r="D142" s="11">
        <f t="shared" si="9"/>
        <v>31.3563</v>
      </c>
      <c r="E142" s="19">
        <f t="shared" si="11"/>
        <v>8024.25</v>
      </c>
      <c r="F142" s="12">
        <f t="shared" si="10"/>
        <v>10190.7975</v>
      </c>
    </row>
    <row r="143" spans="1:6" ht="14.25">
      <c r="A143" s="42" t="s">
        <v>726</v>
      </c>
      <c r="B143" s="4" t="s">
        <v>423</v>
      </c>
      <c r="C143" s="11">
        <v>42.17</v>
      </c>
      <c r="D143" s="11">
        <f t="shared" si="9"/>
        <v>53.5559</v>
      </c>
      <c r="E143" s="19">
        <f t="shared" si="11"/>
        <v>13705.25</v>
      </c>
      <c r="F143" s="12">
        <f t="shared" si="10"/>
        <v>17405.6675</v>
      </c>
    </row>
    <row r="144" spans="1:6" ht="14.25">
      <c r="A144" s="42" t="s">
        <v>727</v>
      </c>
      <c r="B144" s="4" t="s">
        <v>424</v>
      </c>
      <c r="C144" s="11">
        <v>18.51</v>
      </c>
      <c r="D144" s="11">
        <f t="shared" si="9"/>
        <v>23.507700000000003</v>
      </c>
      <c r="E144" s="19">
        <f t="shared" si="11"/>
        <v>6015.750000000001</v>
      </c>
      <c r="F144" s="12">
        <f t="shared" si="10"/>
        <v>7640.002500000001</v>
      </c>
    </row>
    <row r="145" spans="1:6" ht="14.25">
      <c r="A145" s="42" t="s">
        <v>728</v>
      </c>
      <c r="B145" s="4" t="s">
        <v>425</v>
      </c>
      <c r="C145" s="11">
        <v>18.51</v>
      </c>
      <c r="D145" s="11">
        <f t="shared" si="9"/>
        <v>23.507700000000003</v>
      </c>
      <c r="E145" s="19">
        <f t="shared" si="11"/>
        <v>6015.750000000001</v>
      </c>
      <c r="F145" s="12">
        <f t="shared" si="10"/>
        <v>7640.002500000001</v>
      </c>
    </row>
    <row r="146" spans="1:6" ht="14.25">
      <c r="A146" s="42" t="s">
        <v>729</v>
      </c>
      <c r="B146" s="4" t="s">
        <v>426</v>
      </c>
      <c r="C146" s="11">
        <v>18.51</v>
      </c>
      <c r="D146" s="11">
        <f t="shared" si="9"/>
        <v>23.507700000000003</v>
      </c>
      <c r="E146" s="19">
        <f t="shared" si="11"/>
        <v>6015.750000000001</v>
      </c>
      <c r="F146" s="12">
        <f t="shared" si="10"/>
        <v>7640.002500000001</v>
      </c>
    </row>
    <row r="147" spans="1:6" ht="14.25">
      <c r="A147" s="42" t="s">
        <v>730</v>
      </c>
      <c r="B147" s="4" t="s">
        <v>427</v>
      </c>
      <c r="C147" s="11">
        <v>18.51</v>
      </c>
      <c r="D147" s="11">
        <f t="shared" si="9"/>
        <v>23.507700000000003</v>
      </c>
      <c r="E147" s="19">
        <f t="shared" si="11"/>
        <v>6015.750000000001</v>
      </c>
      <c r="F147" s="12">
        <f t="shared" si="10"/>
        <v>7640.002500000001</v>
      </c>
    </row>
    <row r="148" spans="1:6" ht="14.25">
      <c r="A148" s="42" t="s">
        <v>731</v>
      </c>
      <c r="B148" s="4" t="s">
        <v>428</v>
      </c>
      <c r="C148" s="11">
        <v>125.49</v>
      </c>
      <c r="D148" s="11">
        <f t="shared" si="9"/>
        <v>159.3723</v>
      </c>
      <c r="E148" s="19">
        <f t="shared" si="11"/>
        <v>40784.25</v>
      </c>
      <c r="F148" s="12">
        <f t="shared" si="10"/>
        <v>51795.9975</v>
      </c>
    </row>
    <row r="149" spans="1:6" ht="14.25">
      <c r="A149" s="42" t="s">
        <v>732</v>
      </c>
      <c r="B149" s="4" t="s">
        <v>429</v>
      </c>
      <c r="C149" s="11">
        <v>21.6</v>
      </c>
      <c r="D149" s="11">
        <f t="shared" si="9"/>
        <v>27.432000000000002</v>
      </c>
      <c r="E149" s="19">
        <f t="shared" si="11"/>
        <v>7020.000000000001</v>
      </c>
      <c r="F149" s="12">
        <f t="shared" si="10"/>
        <v>8915.400000000001</v>
      </c>
    </row>
    <row r="150" spans="1:6" ht="14.25">
      <c r="A150" s="42" t="s">
        <v>733</v>
      </c>
      <c r="B150" s="4" t="s">
        <v>5</v>
      </c>
      <c r="C150" s="11">
        <v>28.8</v>
      </c>
      <c r="D150" s="11">
        <f t="shared" si="9"/>
        <v>36.576</v>
      </c>
      <c r="E150" s="19">
        <f t="shared" si="11"/>
        <v>9360</v>
      </c>
      <c r="F150" s="12">
        <f t="shared" si="10"/>
        <v>11887.2</v>
      </c>
    </row>
    <row r="151" spans="1:6" ht="14.25">
      <c r="A151" s="42" t="s">
        <v>734</v>
      </c>
      <c r="B151" s="4" t="s">
        <v>528</v>
      </c>
      <c r="C151" s="11">
        <v>79.2</v>
      </c>
      <c r="D151" s="11">
        <f t="shared" si="9"/>
        <v>100.584</v>
      </c>
      <c r="E151" s="19">
        <f t="shared" si="11"/>
        <v>25740</v>
      </c>
      <c r="F151" s="12">
        <f t="shared" si="10"/>
        <v>32689.8</v>
      </c>
    </row>
    <row r="152" spans="1:6" ht="14.25">
      <c r="A152" s="42" t="s">
        <v>735</v>
      </c>
      <c r="B152" s="4" t="s">
        <v>529</v>
      </c>
      <c r="C152" s="11">
        <v>79.2</v>
      </c>
      <c r="D152" s="11">
        <f t="shared" si="9"/>
        <v>100.584</v>
      </c>
      <c r="E152" s="19">
        <f t="shared" si="11"/>
        <v>25740</v>
      </c>
      <c r="F152" s="12">
        <f t="shared" si="10"/>
        <v>32689.8</v>
      </c>
    </row>
    <row r="153" spans="1:6" ht="14.25">
      <c r="A153" s="42" t="s">
        <v>736</v>
      </c>
      <c r="B153" s="4" t="s">
        <v>530</v>
      </c>
      <c r="C153" s="11">
        <v>79.2</v>
      </c>
      <c r="D153" s="11">
        <f t="shared" si="9"/>
        <v>100.584</v>
      </c>
      <c r="E153" s="19">
        <f t="shared" si="11"/>
        <v>25740</v>
      </c>
      <c r="F153" s="12">
        <f t="shared" si="10"/>
        <v>32689.8</v>
      </c>
    </row>
    <row r="154" spans="1:6" ht="14.25">
      <c r="A154" s="42" t="s">
        <v>737</v>
      </c>
      <c r="B154" s="4" t="s">
        <v>531</v>
      </c>
      <c r="C154" s="11">
        <v>58.63</v>
      </c>
      <c r="D154" s="11">
        <f t="shared" si="9"/>
        <v>74.46010000000001</v>
      </c>
      <c r="E154" s="19">
        <f t="shared" si="11"/>
        <v>19054.75</v>
      </c>
      <c r="F154" s="12">
        <f t="shared" si="10"/>
        <v>24199.5325</v>
      </c>
    </row>
    <row r="155" spans="1:6" ht="14.25">
      <c r="A155" s="42" t="s">
        <v>738</v>
      </c>
      <c r="B155" s="4" t="s">
        <v>532</v>
      </c>
      <c r="C155" s="11">
        <v>58.63</v>
      </c>
      <c r="D155" s="11">
        <f t="shared" si="9"/>
        <v>74.46010000000001</v>
      </c>
      <c r="E155" s="19">
        <f t="shared" si="11"/>
        <v>19054.75</v>
      </c>
      <c r="F155" s="12">
        <f t="shared" si="10"/>
        <v>24199.5325</v>
      </c>
    </row>
    <row r="156" spans="1:6" ht="14.25">
      <c r="A156" s="42" t="s">
        <v>739</v>
      </c>
      <c r="B156" s="4" t="s">
        <v>533</v>
      </c>
      <c r="C156" s="11">
        <v>58.63</v>
      </c>
      <c r="D156" s="11">
        <f t="shared" si="9"/>
        <v>74.46010000000001</v>
      </c>
      <c r="E156" s="19">
        <f t="shared" si="11"/>
        <v>19054.75</v>
      </c>
      <c r="F156" s="12">
        <f t="shared" si="10"/>
        <v>24199.5325</v>
      </c>
    </row>
    <row r="157" spans="1:6" ht="14.25">
      <c r="A157" s="42" t="s">
        <v>740</v>
      </c>
      <c r="B157" s="4" t="s">
        <v>6</v>
      </c>
      <c r="C157" s="11">
        <v>37.03</v>
      </c>
      <c r="D157" s="11">
        <f t="shared" si="9"/>
        <v>47.0281</v>
      </c>
      <c r="E157" s="19">
        <f t="shared" si="11"/>
        <v>12034.75</v>
      </c>
      <c r="F157" s="12">
        <f t="shared" si="10"/>
        <v>15284.1325</v>
      </c>
    </row>
    <row r="158" spans="1:6" ht="14.25">
      <c r="A158" s="42" t="s">
        <v>741</v>
      </c>
      <c r="B158" s="4" t="s">
        <v>8</v>
      </c>
      <c r="C158" s="11">
        <v>334.17</v>
      </c>
      <c r="D158" s="11">
        <f t="shared" si="9"/>
        <v>424.39590000000004</v>
      </c>
      <c r="E158" s="19">
        <f t="shared" si="11"/>
        <v>108605.25</v>
      </c>
      <c r="F158" s="12">
        <f t="shared" si="10"/>
        <v>137928.6675</v>
      </c>
    </row>
    <row r="159" spans="1:6" ht="14.25">
      <c r="A159" s="42" t="s">
        <v>742</v>
      </c>
      <c r="B159" s="4" t="s">
        <v>7</v>
      </c>
      <c r="C159" s="11">
        <v>64.8</v>
      </c>
      <c r="D159" s="11">
        <f t="shared" si="9"/>
        <v>82.29599999999999</v>
      </c>
      <c r="E159" s="19">
        <f t="shared" si="11"/>
        <v>21060</v>
      </c>
      <c r="F159" s="12">
        <f t="shared" si="10"/>
        <v>26746.2</v>
      </c>
    </row>
    <row r="160" spans="1:6" ht="14.25">
      <c r="A160" s="42" t="s">
        <v>743</v>
      </c>
      <c r="B160" s="4" t="s">
        <v>9</v>
      </c>
      <c r="C160" s="11">
        <v>64.8</v>
      </c>
      <c r="D160" s="11">
        <f t="shared" si="9"/>
        <v>82.29599999999999</v>
      </c>
      <c r="E160" s="19">
        <f t="shared" si="11"/>
        <v>21060</v>
      </c>
      <c r="F160" s="12">
        <f t="shared" si="10"/>
        <v>26746.2</v>
      </c>
    </row>
    <row r="161" spans="1:6" ht="14.25">
      <c r="A161" s="42" t="s">
        <v>744</v>
      </c>
      <c r="B161" s="4" t="s">
        <v>10</v>
      </c>
      <c r="C161" s="11">
        <v>64.8</v>
      </c>
      <c r="D161" s="11">
        <f t="shared" si="9"/>
        <v>82.29599999999999</v>
      </c>
      <c r="E161" s="19">
        <f t="shared" si="11"/>
        <v>21060</v>
      </c>
      <c r="F161" s="12">
        <f t="shared" si="10"/>
        <v>26746.2</v>
      </c>
    </row>
    <row r="162" spans="1:6" ht="14.25">
      <c r="A162" s="42" t="s">
        <v>745</v>
      </c>
      <c r="B162" s="4" t="s">
        <v>11</v>
      </c>
      <c r="C162" s="11">
        <v>64.8</v>
      </c>
      <c r="D162" s="11">
        <f t="shared" si="9"/>
        <v>82.29599999999999</v>
      </c>
      <c r="E162" s="19">
        <f t="shared" si="11"/>
        <v>21060</v>
      </c>
      <c r="F162" s="12">
        <f t="shared" si="10"/>
        <v>26746.2</v>
      </c>
    </row>
    <row r="163" spans="1:6" ht="14.25">
      <c r="A163" s="42" t="s">
        <v>746</v>
      </c>
      <c r="B163" s="4" t="s">
        <v>12</v>
      </c>
      <c r="C163" s="11">
        <v>413.33</v>
      </c>
      <c r="D163" s="11">
        <f t="shared" si="9"/>
        <v>524.9291</v>
      </c>
      <c r="E163" s="19">
        <f t="shared" si="11"/>
        <v>134332.25</v>
      </c>
      <c r="F163" s="12">
        <f t="shared" si="10"/>
        <v>170601.9575</v>
      </c>
    </row>
    <row r="164" spans="1:6" ht="14.25">
      <c r="A164" s="42" t="s">
        <v>747</v>
      </c>
      <c r="B164" s="4" t="s">
        <v>13</v>
      </c>
      <c r="C164" s="11">
        <v>496.67</v>
      </c>
      <c r="D164" s="11">
        <f t="shared" si="9"/>
        <v>630.7709</v>
      </c>
      <c r="E164" s="19">
        <f t="shared" si="11"/>
        <v>161417.75</v>
      </c>
      <c r="F164" s="12">
        <f t="shared" si="10"/>
        <v>205000.5425</v>
      </c>
    </row>
    <row r="165" spans="1:6" ht="14.25">
      <c r="A165" s="42" t="s">
        <v>748</v>
      </c>
      <c r="B165" s="4" t="s">
        <v>534</v>
      </c>
      <c r="C165" s="11">
        <v>77.14</v>
      </c>
      <c r="D165" s="11">
        <f t="shared" si="9"/>
        <v>97.9678</v>
      </c>
      <c r="E165" s="19">
        <f t="shared" si="11"/>
        <v>25070.5</v>
      </c>
      <c r="F165" s="12">
        <f t="shared" si="10"/>
        <v>31839.535</v>
      </c>
    </row>
    <row r="166" spans="1:6" ht="14.25">
      <c r="A166" s="42" t="s">
        <v>749</v>
      </c>
      <c r="B166" s="4" t="s">
        <v>535</v>
      </c>
      <c r="C166" s="11">
        <v>77.14</v>
      </c>
      <c r="D166" s="11">
        <f t="shared" si="9"/>
        <v>97.9678</v>
      </c>
      <c r="E166" s="19">
        <f t="shared" si="11"/>
        <v>25070.5</v>
      </c>
      <c r="F166" s="12">
        <f t="shared" si="10"/>
        <v>31839.535</v>
      </c>
    </row>
    <row r="167" spans="1:6" ht="14.25">
      <c r="A167" s="42" t="s">
        <v>750</v>
      </c>
      <c r="B167" s="4" t="s">
        <v>170</v>
      </c>
      <c r="C167" s="11">
        <v>77.14</v>
      </c>
      <c r="D167" s="11">
        <f t="shared" si="9"/>
        <v>97.9678</v>
      </c>
      <c r="E167" s="19">
        <f t="shared" si="11"/>
        <v>25070.5</v>
      </c>
      <c r="F167" s="12">
        <f t="shared" si="10"/>
        <v>31839.535</v>
      </c>
    </row>
    <row r="168" spans="1:6" ht="14.25">
      <c r="A168" s="42" t="s">
        <v>751</v>
      </c>
      <c r="B168" s="4" t="s">
        <v>171</v>
      </c>
      <c r="C168" s="11">
        <v>77.14</v>
      </c>
      <c r="D168" s="11">
        <f t="shared" si="9"/>
        <v>97.9678</v>
      </c>
      <c r="E168" s="19">
        <f t="shared" si="11"/>
        <v>25070.5</v>
      </c>
      <c r="F168" s="12">
        <f t="shared" si="10"/>
        <v>31839.535</v>
      </c>
    </row>
    <row r="169" spans="1:6" ht="14.25">
      <c r="A169" s="42" t="s">
        <v>752</v>
      </c>
      <c r="B169" s="4" t="s">
        <v>172</v>
      </c>
      <c r="C169" s="11">
        <v>77.14</v>
      </c>
      <c r="D169" s="11">
        <f t="shared" si="9"/>
        <v>97.9678</v>
      </c>
      <c r="E169" s="19">
        <f t="shared" si="11"/>
        <v>25070.5</v>
      </c>
      <c r="F169" s="12">
        <f t="shared" si="10"/>
        <v>31839.535</v>
      </c>
    </row>
    <row r="170" spans="1:6" ht="14.25">
      <c r="A170" s="42" t="s">
        <v>753</v>
      </c>
      <c r="B170" s="4" t="s">
        <v>536</v>
      </c>
      <c r="C170" s="11">
        <v>92.57</v>
      </c>
      <c r="D170" s="11">
        <f t="shared" si="9"/>
        <v>117.56389999999999</v>
      </c>
      <c r="E170" s="19">
        <f t="shared" si="11"/>
        <v>30085.249999999996</v>
      </c>
      <c r="F170" s="12">
        <f t="shared" si="10"/>
        <v>38208.267499999994</v>
      </c>
    </row>
    <row r="171" spans="1:6" ht="14.25">
      <c r="A171" s="42" t="s">
        <v>754</v>
      </c>
      <c r="B171" s="4" t="s">
        <v>537</v>
      </c>
      <c r="C171" s="11">
        <v>92.57</v>
      </c>
      <c r="D171" s="11">
        <f t="shared" si="9"/>
        <v>117.56389999999999</v>
      </c>
      <c r="E171" s="19">
        <f t="shared" si="11"/>
        <v>30085.249999999996</v>
      </c>
      <c r="F171" s="12">
        <f t="shared" si="10"/>
        <v>38208.267499999994</v>
      </c>
    </row>
    <row r="172" spans="1:6" ht="14.25">
      <c r="A172" s="42" t="s">
        <v>755</v>
      </c>
      <c r="B172" s="4" t="s">
        <v>167</v>
      </c>
      <c r="C172" s="11">
        <v>92.57</v>
      </c>
      <c r="D172" s="11">
        <f t="shared" si="9"/>
        <v>117.56389999999999</v>
      </c>
      <c r="E172" s="19">
        <f t="shared" si="11"/>
        <v>30085.249999999996</v>
      </c>
      <c r="F172" s="12">
        <f t="shared" si="10"/>
        <v>38208.267499999994</v>
      </c>
    </row>
    <row r="173" spans="1:6" ht="14.25">
      <c r="A173" s="42" t="s">
        <v>756</v>
      </c>
      <c r="B173" s="4" t="s">
        <v>168</v>
      </c>
      <c r="C173" s="11">
        <v>92.57</v>
      </c>
      <c r="D173" s="11">
        <f t="shared" si="9"/>
        <v>117.56389999999999</v>
      </c>
      <c r="E173" s="19">
        <f t="shared" si="11"/>
        <v>30085.249999999996</v>
      </c>
      <c r="F173" s="12">
        <f t="shared" si="10"/>
        <v>38208.267499999994</v>
      </c>
    </row>
    <row r="174" spans="1:6" ht="14.25">
      <c r="A174" s="42" t="s">
        <v>757</v>
      </c>
      <c r="B174" s="4" t="s">
        <v>169</v>
      </c>
      <c r="C174" s="11">
        <v>92.57</v>
      </c>
      <c r="D174" s="11">
        <f t="shared" si="9"/>
        <v>117.56389999999999</v>
      </c>
      <c r="E174" s="19">
        <f t="shared" si="11"/>
        <v>30085.249999999996</v>
      </c>
      <c r="F174" s="12">
        <f t="shared" si="10"/>
        <v>38208.267499999994</v>
      </c>
    </row>
    <row r="175" spans="1:6" ht="14.25">
      <c r="A175" s="42" t="s">
        <v>758</v>
      </c>
      <c r="B175" s="4" t="s">
        <v>14</v>
      </c>
      <c r="C175" s="11">
        <v>671.67</v>
      </c>
      <c r="D175" s="11">
        <f t="shared" si="9"/>
        <v>853.0209</v>
      </c>
      <c r="E175" s="19">
        <f t="shared" si="11"/>
        <v>218292.75</v>
      </c>
      <c r="F175" s="12">
        <f t="shared" si="10"/>
        <v>277231.7925</v>
      </c>
    </row>
    <row r="176" spans="1:6" ht="14.25">
      <c r="A176" s="42" t="s">
        <v>759</v>
      </c>
      <c r="B176" s="4" t="s">
        <v>538</v>
      </c>
      <c r="C176" s="11">
        <v>156.34</v>
      </c>
      <c r="D176" s="11">
        <f t="shared" si="9"/>
        <v>198.55180000000001</v>
      </c>
      <c r="E176" s="19">
        <f t="shared" si="11"/>
        <v>50810.5</v>
      </c>
      <c r="F176" s="12">
        <f t="shared" si="10"/>
        <v>64529.335</v>
      </c>
    </row>
    <row r="177" spans="1:6" ht="14.25">
      <c r="A177" s="42" t="s">
        <v>760</v>
      </c>
      <c r="B177" s="4" t="s">
        <v>539</v>
      </c>
      <c r="C177" s="11">
        <v>156.34</v>
      </c>
      <c r="D177" s="11">
        <f t="shared" si="9"/>
        <v>198.55180000000001</v>
      </c>
      <c r="E177" s="19">
        <f t="shared" si="11"/>
        <v>50810.5</v>
      </c>
      <c r="F177" s="12">
        <f t="shared" si="10"/>
        <v>64529.335</v>
      </c>
    </row>
    <row r="178" spans="1:6" ht="14.25">
      <c r="A178" s="42" t="s">
        <v>761</v>
      </c>
      <c r="B178" s="4" t="s">
        <v>540</v>
      </c>
      <c r="C178" s="11">
        <v>156.34</v>
      </c>
      <c r="D178" s="11">
        <f t="shared" si="9"/>
        <v>198.55180000000001</v>
      </c>
      <c r="E178" s="19">
        <f t="shared" si="11"/>
        <v>50810.5</v>
      </c>
      <c r="F178" s="12">
        <f t="shared" si="10"/>
        <v>64529.335</v>
      </c>
    </row>
    <row r="179" spans="1:6" ht="14.25">
      <c r="A179" s="42" t="s">
        <v>762</v>
      </c>
      <c r="B179" s="4" t="s">
        <v>541</v>
      </c>
      <c r="C179" s="11">
        <v>156.34</v>
      </c>
      <c r="D179" s="11">
        <f t="shared" si="9"/>
        <v>198.55180000000001</v>
      </c>
      <c r="E179" s="19">
        <f t="shared" si="11"/>
        <v>50810.5</v>
      </c>
      <c r="F179" s="12">
        <f t="shared" si="10"/>
        <v>64529.335</v>
      </c>
    </row>
    <row r="180" spans="1:6" ht="14.25">
      <c r="A180" s="42" t="s">
        <v>763</v>
      </c>
      <c r="B180" s="4" t="s">
        <v>542</v>
      </c>
      <c r="C180" s="11">
        <v>156.34</v>
      </c>
      <c r="D180" s="11">
        <f t="shared" si="9"/>
        <v>198.55180000000001</v>
      </c>
      <c r="E180" s="19">
        <f t="shared" si="11"/>
        <v>50810.5</v>
      </c>
      <c r="F180" s="12">
        <f t="shared" si="10"/>
        <v>64529.335</v>
      </c>
    </row>
    <row r="181" spans="1:6" ht="14.25">
      <c r="A181" s="42" t="s">
        <v>764</v>
      </c>
      <c r="B181" s="4" t="s">
        <v>543</v>
      </c>
      <c r="C181" s="11">
        <v>156.34</v>
      </c>
      <c r="D181" s="11">
        <f t="shared" si="9"/>
        <v>198.55180000000001</v>
      </c>
      <c r="E181" s="19">
        <f t="shared" si="11"/>
        <v>50810.5</v>
      </c>
      <c r="F181" s="12">
        <f t="shared" si="10"/>
        <v>64529.335</v>
      </c>
    </row>
    <row r="182" spans="1:6" ht="14.25">
      <c r="A182" s="42" t="s">
        <v>765</v>
      </c>
      <c r="B182" s="4" t="s">
        <v>544</v>
      </c>
      <c r="C182" s="11">
        <v>156.34</v>
      </c>
      <c r="D182" s="11">
        <f t="shared" si="9"/>
        <v>198.55180000000001</v>
      </c>
      <c r="E182" s="19">
        <f t="shared" si="11"/>
        <v>50810.5</v>
      </c>
      <c r="F182" s="12">
        <f t="shared" si="10"/>
        <v>64529.335</v>
      </c>
    </row>
    <row r="183" spans="1:6" ht="14.25">
      <c r="A183" s="42" t="s">
        <v>766</v>
      </c>
      <c r="B183" s="4" t="s">
        <v>15</v>
      </c>
      <c r="C183" s="11">
        <v>221.14</v>
      </c>
      <c r="D183" s="11">
        <f t="shared" si="9"/>
        <v>280.8478</v>
      </c>
      <c r="E183" s="19">
        <f t="shared" si="11"/>
        <v>71870.5</v>
      </c>
      <c r="F183" s="12">
        <f t="shared" si="10"/>
        <v>91275.535</v>
      </c>
    </row>
    <row r="184" spans="1:6" ht="14.25">
      <c r="A184" s="42" t="s">
        <v>767</v>
      </c>
      <c r="B184" s="4" t="s">
        <v>16</v>
      </c>
      <c r="C184" s="11">
        <v>436.67</v>
      </c>
      <c r="D184" s="11">
        <f aca="true" t="shared" si="12" ref="D184:D243">C184*$D$1</f>
        <v>554.5709</v>
      </c>
      <c r="E184" s="19">
        <f t="shared" si="11"/>
        <v>141917.75</v>
      </c>
      <c r="F184" s="12">
        <f t="shared" si="10"/>
        <v>180235.5425</v>
      </c>
    </row>
    <row r="185" spans="1:6" ht="14.25">
      <c r="A185" s="42" t="s">
        <v>768</v>
      </c>
      <c r="B185" s="4" t="s">
        <v>545</v>
      </c>
      <c r="C185" s="11">
        <v>65.83</v>
      </c>
      <c r="D185" s="11">
        <f t="shared" si="12"/>
        <v>83.6041</v>
      </c>
      <c r="E185" s="19">
        <f t="shared" si="11"/>
        <v>21394.75</v>
      </c>
      <c r="F185" s="12">
        <f t="shared" si="10"/>
        <v>27171.3325</v>
      </c>
    </row>
    <row r="186" spans="1:6" ht="14.25">
      <c r="A186" s="42" t="s">
        <v>769</v>
      </c>
      <c r="B186" s="4" t="s">
        <v>546</v>
      </c>
      <c r="C186" s="11">
        <v>65.83</v>
      </c>
      <c r="D186" s="11">
        <f t="shared" si="12"/>
        <v>83.6041</v>
      </c>
      <c r="E186" s="19">
        <f t="shared" si="11"/>
        <v>21394.75</v>
      </c>
      <c r="F186" s="12">
        <f aca="true" t="shared" si="13" ref="F186:F245">E186*$F$1</f>
        <v>27171.3325</v>
      </c>
    </row>
    <row r="187" spans="1:6" ht="14.25">
      <c r="A187" s="42" t="s">
        <v>770</v>
      </c>
      <c r="B187" s="4" t="s">
        <v>547</v>
      </c>
      <c r="C187" s="11">
        <v>65.83</v>
      </c>
      <c r="D187" s="11">
        <f t="shared" si="12"/>
        <v>83.6041</v>
      </c>
      <c r="E187" s="19">
        <f t="shared" si="11"/>
        <v>21394.75</v>
      </c>
      <c r="F187" s="12">
        <f t="shared" si="13"/>
        <v>27171.3325</v>
      </c>
    </row>
    <row r="188" spans="1:6" ht="14.25">
      <c r="A188" s="42" t="s">
        <v>771</v>
      </c>
      <c r="B188" s="4" t="s">
        <v>548</v>
      </c>
      <c r="C188" s="11">
        <v>65.83</v>
      </c>
      <c r="D188" s="11">
        <f t="shared" si="12"/>
        <v>83.6041</v>
      </c>
      <c r="E188" s="19">
        <f aca="true" t="shared" si="14" ref="E188:E247">C188*$E$1</f>
        <v>21394.75</v>
      </c>
      <c r="F188" s="12">
        <f t="shared" si="13"/>
        <v>27171.3325</v>
      </c>
    </row>
    <row r="189" spans="1:6" ht="14.25">
      <c r="A189" s="42" t="s">
        <v>729</v>
      </c>
      <c r="B189" s="4" t="s">
        <v>17</v>
      </c>
      <c r="C189" s="11">
        <v>18.51</v>
      </c>
      <c r="D189" s="11">
        <f t="shared" si="12"/>
        <v>23.507700000000003</v>
      </c>
      <c r="E189" s="19">
        <f t="shared" si="14"/>
        <v>6015.750000000001</v>
      </c>
      <c r="F189" s="12">
        <f t="shared" si="13"/>
        <v>7640.002500000001</v>
      </c>
    </row>
    <row r="190" spans="1:6" ht="14.25">
      <c r="A190" s="42" t="s">
        <v>730</v>
      </c>
      <c r="B190" s="4" t="s">
        <v>18</v>
      </c>
      <c r="C190" s="11">
        <v>18.51</v>
      </c>
      <c r="D190" s="11">
        <f t="shared" si="12"/>
        <v>23.507700000000003</v>
      </c>
      <c r="E190" s="19">
        <f t="shared" si="14"/>
        <v>6015.750000000001</v>
      </c>
      <c r="F190" s="12">
        <f t="shared" si="13"/>
        <v>7640.002500000001</v>
      </c>
    </row>
    <row r="191" spans="1:6" ht="20.25">
      <c r="A191" s="9" t="s">
        <v>382</v>
      </c>
      <c r="B191" s="3"/>
      <c r="C191" s="13">
        <v>0</v>
      </c>
      <c r="D191" s="13"/>
      <c r="E191" s="20"/>
      <c r="F191" s="14"/>
    </row>
    <row r="192" spans="1:6" ht="14.25">
      <c r="A192" s="42" t="s">
        <v>791</v>
      </c>
      <c r="B192" s="4" t="s">
        <v>549</v>
      </c>
      <c r="C192" s="11">
        <v>92.57</v>
      </c>
      <c r="D192" s="11">
        <f t="shared" si="12"/>
        <v>117.56389999999999</v>
      </c>
      <c r="E192" s="19">
        <f t="shared" si="14"/>
        <v>30085.249999999996</v>
      </c>
      <c r="F192" s="12">
        <f t="shared" si="13"/>
        <v>38208.267499999994</v>
      </c>
    </row>
    <row r="193" spans="1:6" ht="14.25">
      <c r="A193" s="42" t="s">
        <v>792</v>
      </c>
      <c r="B193" s="4" t="s">
        <v>550</v>
      </c>
      <c r="C193" s="11">
        <v>92.57</v>
      </c>
      <c r="D193" s="11">
        <f t="shared" si="12"/>
        <v>117.56389999999999</v>
      </c>
      <c r="E193" s="19">
        <f t="shared" si="14"/>
        <v>30085.249999999996</v>
      </c>
      <c r="F193" s="12">
        <f t="shared" si="13"/>
        <v>38208.267499999994</v>
      </c>
    </row>
    <row r="194" spans="1:6" ht="14.25">
      <c r="A194" s="42" t="s">
        <v>793</v>
      </c>
      <c r="B194" s="4" t="s">
        <v>551</v>
      </c>
      <c r="C194" s="11">
        <v>92.57</v>
      </c>
      <c r="D194" s="11">
        <f t="shared" si="12"/>
        <v>117.56389999999999</v>
      </c>
      <c r="E194" s="19">
        <f t="shared" si="14"/>
        <v>30085.249999999996</v>
      </c>
      <c r="F194" s="12">
        <f t="shared" si="13"/>
        <v>38208.267499999994</v>
      </c>
    </row>
    <row r="195" spans="1:6" ht="14.25">
      <c r="A195" s="42" t="s">
        <v>794</v>
      </c>
      <c r="B195" s="4" t="s">
        <v>552</v>
      </c>
      <c r="C195" s="11">
        <v>92.57</v>
      </c>
      <c r="D195" s="11">
        <f t="shared" si="12"/>
        <v>117.56389999999999</v>
      </c>
      <c r="E195" s="19">
        <f t="shared" si="14"/>
        <v>30085.249999999996</v>
      </c>
      <c r="F195" s="12">
        <f t="shared" si="13"/>
        <v>38208.267499999994</v>
      </c>
    </row>
    <row r="196" spans="1:6" ht="14.25">
      <c r="A196" s="42" t="s">
        <v>795</v>
      </c>
      <c r="B196" s="4" t="s">
        <v>553</v>
      </c>
      <c r="C196" s="11">
        <v>97.71</v>
      </c>
      <c r="D196" s="11">
        <f t="shared" si="12"/>
        <v>124.09169999999999</v>
      </c>
      <c r="E196" s="19">
        <f t="shared" si="14"/>
        <v>31755.749999999996</v>
      </c>
      <c r="F196" s="12">
        <f t="shared" si="13"/>
        <v>40329.8025</v>
      </c>
    </row>
    <row r="197" spans="1:6" ht="14.25">
      <c r="A197" s="42" t="s">
        <v>796</v>
      </c>
      <c r="B197" s="4" t="s">
        <v>554</v>
      </c>
      <c r="C197" s="11">
        <v>97.71</v>
      </c>
      <c r="D197" s="11">
        <f t="shared" si="12"/>
        <v>124.09169999999999</v>
      </c>
      <c r="E197" s="19">
        <f t="shared" si="14"/>
        <v>31755.749999999996</v>
      </c>
      <c r="F197" s="12">
        <f t="shared" si="13"/>
        <v>40329.8025</v>
      </c>
    </row>
    <row r="198" spans="1:6" ht="14.25">
      <c r="A198" s="42" t="s">
        <v>797</v>
      </c>
      <c r="B198" s="4" t="s">
        <v>555</v>
      </c>
      <c r="C198" s="11">
        <v>97.71</v>
      </c>
      <c r="D198" s="11">
        <f t="shared" si="12"/>
        <v>124.09169999999999</v>
      </c>
      <c r="E198" s="19">
        <f t="shared" si="14"/>
        <v>31755.749999999996</v>
      </c>
      <c r="F198" s="12">
        <f t="shared" si="13"/>
        <v>40329.8025</v>
      </c>
    </row>
    <row r="199" spans="1:6" ht="14.25">
      <c r="A199" s="42" t="s">
        <v>798</v>
      </c>
      <c r="B199" s="4" t="s">
        <v>556</v>
      </c>
      <c r="C199" s="11">
        <v>97.71</v>
      </c>
      <c r="D199" s="11">
        <f t="shared" si="12"/>
        <v>124.09169999999999</v>
      </c>
      <c r="E199" s="19">
        <f t="shared" si="14"/>
        <v>31755.749999999996</v>
      </c>
      <c r="F199" s="12">
        <f t="shared" si="13"/>
        <v>40329.8025</v>
      </c>
    </row>
    <row r="200" spans="1:6" ht="14.25">
      <c r="A200" s="42" t="s">
        <v>799</v>
      </c>
      <c r="B200" s="4" t="s">
        <v>557</v>
      </c>
      <c r="C200" s="11">
        <v>97.71</v>
      </c>
      <c r="D200" s="11">
        <f t="shared" si="12"/>
        <v>124.09169999999999</v>
      </c>
      <c r="E200" s="19">
        <f t="shared" si="14"/>
        <v>31755.749999999996</v>
      </c>
      <c r="F200" s="12">
        <f t="shared" si="13"/>
        <v>40329.8025</v>
      </c>
    </row>
    <row r="201" spans="1:6" ht="14.25">
      <c r="A201" s="42" t="s">
        <v>800</v>
      </c>
      <c r="B201" s="4" t="s">
        <v>558</v>
      </c>
      <c r="C201" s="11">
        <v>97.71</v>
      </c>
      <c r="D201" s="11">
        <f t="shared" si="12"/>
        <v>124.09169999999999</v>
      </c>
      <c r="E201" s="19">
        <f t="shared" si="14"/>
        <v>31755.749999999996</v>
      </c>
      <c r="F201" s="12">
        <f t="shared" si="13"/>
        <v>40329.8025</v>
      </c>
    </row>
    <row r="202" spans="1:6" ht="14.25">
      <c r="A202" s="42" t="s">
        <v>801</v>
      </c>
      <c r="B202" s="4" t="s">
        <v>559</v>
      </c>
      <c r="C202" s="11">
        <v>97.71</v>
      </c>
      <c r="D202" s="11">
        <f t="shared" si="12"/>
        <v>124.09169999999999</v>
      </c>
      <c r="E202" s="19">
        <f t="shared" si="14"/>
        <v>31755.749999999996</v>
      </c>
      <c r="F202" s="12">
        <f t="shared" si="13"/>
        <v>40329.8025</v>
      </c>
    </row>
    <row r="203" spans="1:6" ht="14.25">
      <c r="A203" s="42" t="s">
        <v>802</v>
      </c>
      <c r="B203" s="4" t="s">
        <v>560</v>
      </c>
      <c r="C203" s="11">
        <v>97.71</v>
      </c>
      <c r="D203" s="11">
        <f t="shared" si="12"/>
        <v>124.09169999999999</v>
      </c>
      <c r="E203" s="19">
        <f t="shared" si="14"/>
        <v>31755.749999999996</v>
      </c>
      <c r="F203" s="12">
        <f t="shared" si="13"/>
        <v>40329.8025</v>
      </c>
    </row>
    <row r="204" spans="1:6" ht="14.25">
      <c r="A204" s="42" t="s">
        <v>803</v>
      </c>
      <c r="B204" s="4" t="s">
        <v>561</v>
      </c>
      <c r="C204" s="11">
        <v>97.71</v>
      </c>
      <c r="D204" s="11">
        <f t="shared" si="12"/>
        <v>124.09169999999999</v>
      </c>
      <c r="E204" s="19">
        <f t="shared" si="14"/>
        <v>31755.749999999996</v>
      </c>
      <c r="F204" s="12">
        <f t="shared" si="13"/>
        <v>40329.8025</v>
      </c>
    </row>
    <row r="205" spans="1:6" ht="14.25">
      <c r="A205" s="42" t="s">
        <v>804</v>
      </c>
      <c r="B205" s="4" t="s">
        <v>562</v>
      </c>
      <c r="C205" s="11">
        <v>97.71</v>
      </c>
      <c r="D205" s="11">
        <f t="shared" si="12"/>
        <v>124.09169999999999</v>
      </c>
      <c r="E205" s="19">
        <f t="shared" si="14"/>
        <v>31755.749999999996</v>
      </c>
      <c r="F205" s="12">
        <f t="shared" si="13"/>
        <v>40329.8025</v>
      </c>
    </row>
    <row r="206" spans="1:6" ht="14.25">
      <c r="A206" s="42" t="s">
        <v>805</v>
      </c>
      <c r="B206" s="4" t="s">
        <v>563</v>
      </c>
      <c r="C206" s="11">
        <v>97.71</v>
      </c>
      <c r="D206" s="11">
        <f t="shared" si="12"/>
        <v>124.09169999999999</v>
      </c>
      <c r="E206" s="19">
        <f t="shared" si="14"/>
        <v>31755.749999999996</v>
      </c>
      <c r="F206" s="12">
        <f t="shared" si="13"/>
        <v>40329.8025</v>
      </c>
    </row>
    <row r="207" spans="1:6" ht="14.25">
      <c r="A207" s="42" t="s">
        <v>806</v>
      </c>
      <c r="B207" s="4" t="s">
        <v>564</v>
      </c>
      <c r="C207" s="11">
        <v>97.71</v>
      </c>
      <c r="D207" s="11">
        <f t="shared" si="12"/>
        <v>124.09169999999999</v>
      </c>
      <c r="E207" s="19">
        <f t="shared" si="14"/>
        <v>31755.749999999996</v>
      </c>
      <c r="F207" s="12">
        <f t="shared" si="13"/>
        <v>40329.8025</v>
      </c>
    </row>
    <row r="208" spans="1:6" ht="14.25">
      <c r="A208" s="42" t="s">
        <v>807</v>
      </c>
      <c r="B208" s="4" t="s">
        <v>565</v>
      </c>
      <c r="C208" s="11">
        <v>27.77</v>
      </c>
      <c r="D208" s="11">
        <f t="shared" si="12"/>
        <v>35.2679</v>
      </c>
      <c r="E208" s="19">
        <f t="shared" si="14"/>
        <v>9025.25</v>
      </c>
      <c r="F208" s="12">
        <f t="shared" si="13"/>
        <v>11462.067500000001</v>
      </c>
    </row>
    <row r="209" spans="1:6" ht="14.25">
      <c r="A209" s="42" t="s">
        <v>808</v>
      </c>
      <c r="B209" s="4" t="s">
        <v>383</v>
      </c>
      <c r="C209" s="11">
        <v>115.2</v>
      </c>
      <c r="D209" s="11">
        <f t="shared" si="12"/>
        <v>146.304</v>
      </c>
      <c r="E209" s="19">
        <f t="shared" si="14"/>
        <v>37440</v>
      </c>
      <c r="F209" s="12">
        <f t="shared" si="13"/>
        <v>47548.8</v>
      </c>
    </row>
    <row r="210" spans="1:6" ht="14.25">
      <c r="A210" s="42" t="s">
        <v>809</v>
      </c>
      <c r="B210" s="4" t="s">
        <v>384</v>
      </c>
      <c r="C210" s="11">
        <v>115.2</v>
      </c>
      <c r="D210" s="11">
        <f t="shared" si="12"/>
        <v>146.304</v>
      </c>
      <c r="E210" s="19">
        <f t="shared" si="14"/>
        <v>37440</v>
      </c>
      <c r="F210" s="12">
        <f t="shared" si="13"/>
        <v>47548.8</v>
      </c>
    </row>
    <row r="211" spans="1:6" ht="14.25">
      <c r="A211" s="42" t="s">
        <v>810</v>
      </c>
      <c r="B211" s="4" t="s">
        <v>385</v>
      </c>
      <c r="C211" s="11">
        <v>115.2</v>
      </c>
      <c r="D211" s="11">
        <f t="shared" si="12"/>
        <v>146.304</v>
      </c>
      <c r="E211" s="19">
        <f t="shared" si="14"/>
        <v>37440</v>
      </c>
      <c r="F211" s="12">
        <f t="shared" si="13"/>
        <v>47548.8</v>
      </c>
    </row>
    <row r="212" spans="1:6" ht="14.25">
      <c r="A212" s="42" t="s">
        <v>811</v>
      </c>
      <c r="B212" s="4" t="s">
        <v>386</v>
      </c>
      <c r="C212" s="11">
        <v>115.2</v>
      </c>
      <c r="D212" s="11">
        <f t="shared" si="12"/>
        <v>146.304</v>
      </c>
      <c r="E212" s="19">
        <f t="shared" si="14"/>
        <v>37440</v>
      </c>
      <c r="F212" s="12">
        <f t="shared" si="13"/>
        <v>47548.8</v>
      </c>
    </row>
    <row r="213" spans="1:6" s="40" customFormat="1" ht="14.25">
      <c r="A213" s="42" t="s">
        <v>812</v>
      </c>
      <c r="B213" s="4" t="s">
        <v>387</v>
      </c>
      <c r="C213" s="11">
        <v>115.2</v>
      </c>
      <c r="D213" s="11">
        <f t="shared" si="12"/>
        <v>146.304</v>
      </c>
      <c r="E213" s="19">
        <f t="shared" si="14"/>
        <v>37440</v>
      </c>
      <c r="F213" s="12">
        <f t="shared" si="13"/>
        <v>47548.8</v>
      </c>
    </row>
    <row r="214" spans="1:6" ht="14.25">
      <c r="A214" s="42" t="s">
        <v>813</v>
      </c>
      <c r="B214" s="4" t="s">
        <v>566</v>
      </c>
      <c r="C214" s="11">
        <v>67.89</v>
      </c>
      <c r="D214" s="11">
        <f t="shared" si="12"/>
        <v>86.22030000000001</v>
      </c>
      <c r="E214" s="19">
        <f t="shared" si="14"/>
        <v>22064.25</v>
      </c>
      <c r="F214" s="12">
        <f t="shared" si="13"/>
        <v>28021.5975</v>
      </c>
    </row>
    <row r="215" spans="1:6" ht="14.25">
      <c r="A215" s="42" t="s">
        <v>814</v>
      </c>
      <c r="B215" s="4" t="s">
        <v>567</v>
      </c>
      <c r="C215" s="11">
        <v>67.89</v>
      </c>
      <c r="D215" s="11">
        <f t="shared" si="12"/>
        <v>86.22030000000001</v>
      </c>
      <c r="E215" s="19">
        <f t="shared" si="14"/>
        <v>22064.25</v>
      </c>
      <c r="F215" s="12">
        <f t="shared" si="13"/>
        <v>28021.5975</v>
      </c>
    </row>
    <row r="216" spans="1:6" ht="14.25">
      <c r="A216" s="42" t="s">
        <v>815</v>
      </c>
      <c r="B216" s="4" t="s">
        <v>568</v>
      </c>
      <c r="C216" s="11">
        <v>67.89</v>
      </c>
      <c r="D216" s="11">
        <f t="shared" si="12"/>
        <v>86.22030000000001</v>
      </c>
      <c r="E216" s="19">
        <f t="shared" si="14"/>
        <v>22064.25</v>
      </c>
      <c r="F216" s="12">
        <f t="shared" si="13"/>
        <v>28021.5975</v>
      </c>
    </row>
    <row r="217" spans="1:6" ht="14.25">
      <c r="A217" s="42" t="s">
        <v>816</v>
      </c>
      <c r="B217" s="4" t="s">
        <v>569</v>
      </c>
      <c r="C217" s="11">
        <v>67.89</v>
      </c>
      <c r="D217" s="11">
        <f t="shared" si="12"/>
        <v>86.22030000000001</v>
      </c>
      <c r="E217" s="19">
        <f t="shared" si="14"/>
        <v>22064.25</v>
      </c>
      <c r="F217" s="12">
        <f t="shared" si="13"/>
        <v>28021.5975</v>
      </c>
    </row>
    <row r="218" spans="1:6" ht="14.25">
      <c r="A218" s="42" t="s">
        <v>817</v>
      </c>
      <c r="B218" s="4" t="s">
        <v>570</v>
      </c>
      <c r="C218" s="11">
        <v>67.89</v>
      </c>
      <c r="D218" s="11">
        <f t="shared" si="12"/>
        <v>86.22030000000001</v>
      </c>
      <c r="E218" s="19">
        <f t="shared" si="14"/>
        <v>22064.25</v>
      </c>
      <c r="F218" s="12">
        <f t="shared" si="13"/>
        <v>28021.5975</v>
      </c>
    </row>
    <row r="219" spans="1:6" ht="14.25">
      <c r="A219" s="42" t="s">
        <v>818</v>
      </c>
      <c r="B219" s="4" t="s">
        <v>571</v>
      </c>
      <c r="C219" s="11">
        <v>67.89</v>
      </c>
      <c r="D219" s="11">
        <f t="shared" si="12"/>
        <v>86.22030000000001</v>
      </c>
      <c r="E219" s="19">
        <f t="shared" si="14"/>
        <v>22064.25</v>
      </c>
      <c r="F219" s="12">
        <f t="shared" si="13"/>
        <v>28021.5975</v>
      </c>
    </row>
    <row r="220" spans="1:6" ht="14.25">
      <c r="A220" s="42" t="s">
        <v>819</v>
      </c>
      <c r="B220" s="4" t="s">
        <v>572</v>
      </c>
      <c r="C220" s="11">
        <v>67.89</v>
      </c>
      <c r="D220" s="11">
        <f t="shared" si="12"/>
        <v>86.22030000000001</v>
      </c>
      <c r="E220" s="19">
        <f t="shared" si="14"/>
        <v>22064.25</v>
      </c>
      <c r="F220" s="12">
        <f t="shared" si="13"/>
        <v>28021.5975</v>
      </c>
    </row>
    <row r="221" spans="1:6" ht="14.25">
      <c r="A221" s="42" t="s">
        <v>820</v>
      </c>
      <c r="B221" s="4" t="s">
        <v>573</v>
      </c>
      <c r="C221" s="11">
        <v>67.89</v>
      </c>
      <c r="D221" s="11">
        <f t="shared" si="12"/>
        <v>86.22030000000001</v>
      </c>
      <c r="E221" s="19">
        <f t="shared" si="14"/>
        <v>22064.25</v>
      </c>
      <c r="F221" s="12">
        <f t="shared" si="13"/>
        <v>28021.5975</v>
      </c>
    </row>
    <row r="222" spans="1:6" ht="14.25">
      <c r="A222" s="42" t="s">
        <v>821</v>
      </c>
      <c r="B222" s="4" t="s">
        <v>574</v>
      </c>
      <c r="C222" s="11">
        <v>67.89</v>
      </c>
      <c r="D222" s="11">
        <f t="shared" si="12"/>
        <v>86.22030000000001</v>
      </c>
      <c r="E222" s="19">
        <f t="shared" si="14"/>
        <v>22064.25</v>
      </c>
      <c r="F222" s="12">
        <f t="shared" si="13"/>
        <v>28021.5975</v>
      </c>
    </row>
    <row r="223" spans="1:6" ht="14.25">
      <c r="A223" s="42" t="s">
        <v>822</v>
      </c>
      <c r="B223" s="4" t="s">
        <v>575</v>
      </c>
      <c r="C223" s="11">
        <v>67.89</v>
      </c>
      <c r="D223" s="11">
        <f t="shared" si="12"/>
        <v>86.22030000000001</v>
      </c>
      <c r="E223" s="19">
        <f t="shared" si="14"/>
        <v>22064.25</v>
      </c>
      <c r="F223" s="12">
        <f t="shared" si="13"/>
        <v>28021.5975</v>
      </c>
    </row>
    <row r="224" spans="1:6" ht="14.25">
      <c r="A224" s="42" t="s">
        <v>823</v>
      </c>
      <c r="B224" s="4" t="s">
        <v>576</v>
      </c>
      <c r="C224" s="11">
        <v>67.89</v>
      </c>
      <c r="D224" s="11">
        <f t="shared" si="12"/>
        <v>86.22030000000001</v>
      </c>
      <c r="E224" s="19">
        <f t="shared" si="14"/>
        <v>22064.25</v>
      </c>
      <c r="F224" s="12">
        <f t="shared" si="13"/>
        <v>28021.5975</v>
      </c>
    </row>
    <row r="225" spans="1:6" ht="14.25">
      <c r="A225" s="42" t="s">
        <v>824</v>
      </c>
      <c r="B225" s="4" t="s">
        <v>577</v>
      </c>
      <c r="C225" s="11">
        <v>67.89</v>
      </c>
      <c r="D225" s="11">
        <f t="shared" si="12"/>
        <v>86.22030000000001</v>
      </c>
      <c r="E225" s="19">
        <f t="shared" si="14"/>
        <v>22064.25</v>
      </c>
      <c r="F225" s="12">
        <f t="shared" si="13"/>
        <v>28021.5975</v>
      </c>
    </row>
    <row r="226" spans="1:6" ht="14.25">
      <c r="A226" s="42" t="s">
        <v>825</v>
      </c>
      <c r="B226" s="4" t="s">
        <v>388</v>
      </c>
      <c r="C226" s="11">
        <v>89.49</v>
      </c>
      <c r="D226" s="11">
        <f t="shared" si="12"/>
        <v>113.6523</v>
      </c>
      <c r="E226" s="19">
        <f t="shared" si="14"/>
        <v>29084.25</v>
      </c>
      <c r="F226" s="12">
        <f t="shared" si="13"/>
        <v>36936.9975</v>
      </c>
    </row>
    <row r="227" spans="1:6" ht="14.25">
      <c r="A227" s="42" t="s">
        <v>826</v>
      </c>
      <c r="B227" s="4" t="s">
        <v>389</v>
      </c>
      <c r="C227" s="11">
        <v>89.49</v>
      </c>
      <c r="D227" s="11">
        <f t="shared" si="12"/>
        <v>113.6523</v>
      </c>
      <c r="E227" s="19">
        <f t="shared" si="14"/>
        <v>29084.25</v>
      </c>
      <c r="F227" s="12">
        <f t="shared" si="13"/>
        <v>36936.9975</v>
      </c>
    </row>
    <row r="228" spans="1:6" ht="14.25">
      <c r="A228" s="42" t="s">
        <v>827</v>
      </c>
      <c r="B228" s="4" t="s">
        <v>390</v>
      </c>
      <c r="C228" s="11">
        <v>89.49</v>
      </c>
      <c r="D228" s="11">
        <f t="shared" si="12"/>
        <v>113.6523</v>
      </c>
      <c r="E228" s="19">
        <f t="shared" si="14"/>
        <v>29084.25</v>
      </c>
      <c r="F228" s="12">
        <f t="shared" si="13"/>
        <v>36936.9975</v>
      </c>
    </row>
    <row r="229" spans="1:6" ht="14.25">
      <c r="A229" s="42" t="s">
        <v>828</v>
      </c>
      <c r="B229" s="4" t="s">
        <v>391</v>
      </c>
      <c r="C229" s="11">
        <v>89.49</v>
      </c>
      <c r="D229" s="11">
        <f t="shared" si="12"/>
        <v>113.6523</v>
      </c>
      <c r="E229" s="19">
        <f t="shared" si="14"/>
        <v>29084.25</v>
      </c>
      <c r="F229" s="12">
        <f t="shared" si="13"/>
        <v>36936.9975</v>
      </c>
    </row>
    <row r="230" spans="1:6" ht="14.25">
      <c r="A230" s="42" t="s">
        <v>829</v>
      </c>
      <c r="B230" s="4" t="s">
        <v>578</v>
      </c>
      <c r="C230" s="11">
        <v>27.77</v>
      </c>
      <c r="D230" s="11">
        <f t="shared" si="12"/>
        <v>35.2679</v>
      </c>
      <c r="E230" s="19">
        <f t="shared" si="14"/>
        <v>9025.25</v>
      </c>
      <c r="F230" s="12">
        <f t="shared" si="13"/>
        <v>11462.067500000001</v>
      </c>
    </row>
    <row r="231" spans="1:6" ht="14.25">
      <c r="A231" s="42" t="s">
        <v>830</v>
      </c>
      <c r="B231" s="4" t="s">
        <v>579</v>
      </c>
      <c r="C231" s="11">
        <v>27.77</v>
      </c>
      <c r="D231" s="11">
        <f t="shared" si="12"/>
        <v>35.2679</v>
      </c>
      <c r="E231" s="19">
        <f t="shared" si="14"/>
        <v>9025.25</v>
      </c>
      <c r="F231" s="12">
        <f t="shared" si="13"/>
        <v>11462.067500000001</v>
      </c>
    </row>
    <row r="232" spans="1:6" ht="14.25">
      <c r="A232" s="42" t="s">
        <v>831</v>
      </c>
      <c r="B232" s="4" t="s">
        <v>580</v>
      </c>
      <c r="C232" s="11">
        <v>38.06</v>
      </c>
      <c r="D232" s="11">
        <f t="shared" si="12"/>
        <v>48.336200000000005</v>
      </c>
      <c r="E232" s="19">
        <f t="shared" si="14"/>
        <v>12369.5</v>
      </c>
      <c r="F232" s="12">
        <f t="shared" si="13"/>
        <v>15709.265</v>
      </c>
    </row>
    <row r="233" spans="1:6" ht="14.25">
      <c r="A233" s="42" t="s">
        <v>832</v>
      </c>
      <c r="B233" s="4" t="s">
        <v>0</v>
      </c>
      <c r="C233" s="11">
        <v>38.06</v>
      </c>
      <c r="D233" s="11">
        <f t="shared" si="12"/>
        <v>48.336200000000005</v>
      </c>
      <c r="E233" s="19">
        <f t="shared" si="14"/>
        <v>12369.5</v>
      </c>
      <c r="F233" s="12">
        <f t="shared" si="13"/>
        <v>15709.265</v>
      </c>
    </row>
    <row r="234" spans="1:6" ht="20.25">
      <c r="A234" s="9" t="s">
        <v>392</v>
      </c>
      <c r="B234" s="3"/>
      <c r="C234" s="13">
        <v>0</v>
      </c>
      <c r="D234" s="13"/>
      <c r="E234" s="20"/>
      <c r="F234" s="14"/>
    </row>
    <row r="235" spans="1:6" ht="14.25">
      <c r="A235" s="42" t="s">
        <v>833</v>
      </c>
      <c r="B235" s="4" t="s">
        <v>509</v>
      </c>
      <c r="C235" s="11">
        <v>24.29</v>
      </c>
      <c r="D235" s="11">
        <f t="shared" si="12"/>
        <v>30.8483</v>
      </c>
      <c r="E235" s="19">
        <f t="shared" si="14"/>
        <v>7894.25</v>
      </c>
      <c r="F235" s="12">
        <f t="shared" si="13"/>
        <v>10025.6975</v>
      </c>
    </row>
    <row r="236" spans="1:6" ht="14.25">
      <c r="A236" s="42" t="s">
        <v>834</v>
      </c>
      <c r="B236" s="4" t="s">
        <v>510</v>
      </c>
      <c r="C236" s="11">
        <v>24.29</v>
      </c>
      <c r="D236" s="11">
        <f t="shared" si="12"/>
        <v>30.8483</v>
      </c>
      <c r="E236" s="19">
        <f t="shared" si="14"/>
        <v>7894.25</v>
      </c>
      <c r="F236" s="12">
        <f t="shared" si="13"/>
        <v>10025.6975</v>
      </c>
    </row>
    <row r="237" spans="1:6" ht="14.25">
      <c r="A237" s="42" t="s">
        <v>835</v>
      </c>
      <c r="B237" s="4" t="s">
        <v>511</v>
      </c>
      <c r="C237" s="11">
        <v>24.29</v>
      </c>
      <c r="D237" s="11">
        <f t="shared" si="12"/>
        <v>30.8483</v>
      </c>
      <c r="E237" s="19">
        <f t="shared" si="14"/>
        <v>7894.25</v>
      </c>
      <c r="F237" s="12">
        <f t="shared" si="13"/>
        <v>10025.6975</v>
      </c>
    </row>
    <row r="238" spans="1:6" ht="14.25">
      <c r="A238" s="42" t="s">
        <v>836</v>
      </c>
      <c r="B238" s="4" t="s">
        <v>512</v>
      </c>
      <c r="C238" s="11">
        <v>24.29</v>
      </c>
      <c r="D238" s="11">
        <f t="shared" si="12"/>
        <v>30.8483</v>
      </c>
      <c r="E238" s="19">
        <f t="shared" si="14"/>
        <v>7894.25</v>
      </c>
      <c r="F238" s="12">
        <f t="shared" si="13"/>
        <v>10025.6975</v>
      </c>
    </row>
    <row r="239" spans="1:6" ht="14.25">
      <c r="A239" s="42" t="s">
        <v>837</v>
      </c>
      <c r="B239" s="4" t="s">
        <v>19</v>
      </c>
      <c r="C239" s="11">
        <v>42.74</v>
      </c>
      <c r="D239" s="11">
        <f t="shared" si="12"/>
        <v>54.2798</v>
      </c>
      <c r="E239" s="19">
        <f t="shared" si="14"/>
        <v>13890.5</v>
      </c>
      <c r="F239" s="12">
        <f t="shared" si="13"/>
        <v>17640.935</v>
      </c>
    </row>
    <row r="240" spans="1:6" ht="14.25">
      <c r="A240" s="42" t="s">
        <v>838</v>
      </c>
      <c r="B240" s="4" t="s">
        <v>394</v>
      </c>
      <c r="C240" s="11">
        <v>24.29</v>
      </c>
      <c r="D240" s="11">
        <f t="shared" si="12"/>
        <v>30.8483</v>
      </c>
      <c r="E240" s="19">
        <f t="shared" si="14"/>
        <v>7894.25</v>
      </c>
      <c r="F240" s="12">
        <f t="shared" si="13"/>
        <v>10025.6975</v>
      </c>
    </row>
    <row r="241" spans="1:6" ht="14.25">
      <c r="A241" s="42" t="s">
        <v>839</v>
      </c>
      <c r="B241" s="4" t="s">
        <v>393</v>
      </c>
      <c r="C241" s="11">
        <v>24.29</v>
      </c>
      <c r="D241" s="11">
        <f t="shared" si="12"/>
        <v>30.8483</v>
      </c>
      <c r="E241" s="19">
        <f t="shared" si="14"/>
        <v>7894.25</v>
      </c>
      <c r="F241" s="12">
        <f t="shared" si="13"/>
        <v>10025.6975</v>
      </c>
    </row>
    <row r="242" spans="1:6" ht="14.25">
      <c r="A242" s="42" t="s">
        <v>840</v>
      </c>
      <c r="B242" s="4" t="s">
        <v>395</v>
      </c>
      <c r="C242" s="11">
        <v>24.29</v>
      </c>
      <c r="D242" s="11">
        <f t="shared" si="12"/>
        <v>30.8483</v>
      </c>
      <c r="E242" s="19">
        <f t="shared" si="14"/>
        <v>7894.25</v>
      </c>
      <c r="F242" s="12">
        <f t="shared" si="13"/>
        <v>10025.6975</v>
      </c>
    </row>
    <row r="243" spans="1:6" ht="14.25">
      <c r="A243" s="42" t="s">
        <v>841</v>
      </c>
      <c r="B243" s="4" t="s">
        <v>396</v>
      </c>
      <c r="C243" s="11">
        <v>24.29</v>
      </c>
      <c r="D243" s="11">
        <f t="shared" si="12"/>
        <v>30.8483</v>
      </c>
      <c r="E243" s="19">
        <f t="shared" si="14"/>
        <v>7894.25</v>
      </c>
      <c r="F243" s="12">
        <f t="shared" si="13"/>
        <v>10025.6975</v>
      </c>
    </row>
    <row r="244" spans="1:6" ht="14.25">
      <c r="A244" s="42" t="s">
        <v>842</v>
      </c>
      <c r="B244" s="4" t="s">
        <v>20</v>
      </c>
      <c r="C244" s="11">
        <v>30.11</v>
      </c>
      <c r="D244" s="11">
        <f aca="true" t="shared" si="15" ref="D244:D303">C244*$D$1</f>
        <v>38.2397</v>
      </c>
      <c r="E244" s="19">
        <f t="shared" si="14"/>
        <v>9785.75</v>
      </c>
      <c r="F244" s="12">
        <f t="shared" si="13"/>
        <v>12427.9025</v>
      </c>
    </row>
    <row r="245" spans="1:6" ht="14.25">
      <c r="A245" s="42" t="s">
        <v>843</v>
      </c>
      <c r="B245" s="4" t="s">
        <v>21</v>
      </c>
      <c r="C245" s="11">
        <v>30.11</v>
      </c>
      <c r="D245" s="11">
        <f t="shared" si="15"/>
        <v>38.2397</v>
      </c>
      <c r="E245" s="19">
        <f t="shared" si="14"/>
        <v>9785.75</v>
      </c>
      <c r="F245" s="12">
        <f t="shared" si="13"/>
        <v>12427.9025</v>
      </c>
    </row>
    <row r="246" spans="1:6" ht="14.25">
      <c r="A246" s="42" t="s">
        <v>844</v>
      </c>
      <c r="B246" s="4" t="s">
        <v>22</v>
      </c>
      <c r="C246" s="11">
        <v>30.11</v>
      </c>
      <c r="D246" s="11">
        <f t="shared" si="15"/>
        <v>38.2397</v>
      </c>
      <c r="E246" s="19">
        <f t="shared" si="14"/>
        <v>9785.75</v>
      </c>
      <c r="F246" s="12">
        <f aca="true" t="shared" si="16" ref="F246:F305">E246*$F$1</f>
        <v>12427.9025</v>
      </c>
    </row>
    <row r="247" spans="1:6" ht="14.25">
      <c r="A247" s="42" t="s">
        <v>845</v>
      </c>
      <c r="B247" s="4" t="s">
        <v>23</v>
      </c>
      <c r="C247" s="11">
        <v>23.31</v>
      </c>
      <c r="D247" s="11">
        <f t="shared" si="15"/>
        <v>29.6037</v>
      </c>
      <c r="E247" s="19">
        <f t="shared" si="14"/>
        <v>7575.75</v>
      </c>
      <c r="F247" s="12">
        <f t="shared" si="16"/>
        <v>9621.2025</v>
      </c>
    </row>
    <row r="248" spans="1:6" ht="14.25">
      <c r="A248" s="42" t="s">
        <v>846</v>
      </c>
      <c r="B248" s="4" t="s">
        <v>24</v>
      </c>
      <c r="C248" s="11">
        <v>27.2</v>
      </c>
      <c r="D248" s="11">
        <f t="shared" si="15"/>
        <v>34.544</v>
      </c>
      <c r="E248" s="19">
        <f aca="true" t="shared" si="17" ref="E248:E307">C248*$E$1</f>
        <v>8840</v>
      </c>
      <c r="F248" s="12">
        <f t="shared" si="16"/>
        <v>11226.8</v>
      </c>
    </row>
    <row r="249" spans="1:6" ht="14.25">
      <c r="A249" s="42" t="s">
        <v>847</v>
      </c>
      <c r="B249" s="4" t="s">
        <v>25</v>
      </c>
      <c r="C249" s="11">
        <v>27.2</v>
      </c>
      <c r="D249" s="11">
        <f t="shared" si="15"/>
        <v>34.544</v>
      </c>
      <c r="E249" s="19">
        <f t="shared" si="17"/>
        <v>8840</v>
      </c>
      <c r="F249" s="12">
        <f t="shared" si="16"/>
        <v>11226.8</v>
      </c>
    </row>
    <row r="250" spans="1:6" ht="14.25">
      <c r="A250" s="42" t="s">
        <v>848</v>
      </c>
      <c r="B250" s="4" t="s">
        <v>26</v>
      </c>
      <c r="C250" s="11">
        <v>27.2</v>
      </c>
      <c r="D250" s="11">
        <f t="shared" si="15"/>
        <v>34.544</v>
      </c>
      <c r="E250" s="19">
        <f t="shared" si="17"/>
        <v>8840</v>
      </c>
      <c r="F250" s="12">
        <f t="shared" si="16"/>
        <v>11226.8</v>
      </c>
    </row>
    <row r="251" spans="1:6" ht="14.25">
      <c r="A251" s="42" t="s">
        <v>849</v>
      </c>
      <c r="B251" s="4" t="s">
        <v>27</v>
      </c>
      <c r="C251" s="11">
        <v>106.86</v>
      </c>
      <c r="D251" s="11">
        <f t="shared" si="15"/>
        <v>135.7122</v>
      </c>
      <c r="E251" s="19">
        <f t="shared" si="17"/>
        <v>34729.5</v>
      </c>
      <c r="F251" s="12">
        <f t="shared" si="16"/>
        <v>44106.465000000004</v>
      </c>
    </row>
    <row r="252" spans="1:6" ht="14.25">
      <c r="A252" s="42" t="s">
        <v>850</v>
      </c>
      <c r="B252" s="4" t="s">
        <v>28</v>
      </c>
      <c r="C252" s="11">
        <v>120.46</v>
      </c>
      <c r="D252" s="11">
        <f t="shared" si="15"/>
        <v>152.9842</v>
      </c>
      <c r="E252" s="19">
        <f t="shared" si="17"/>
        <v>39149.5</v>
      </c>
      <c r="F252" s="12">
        <f t="shared" si="16"/>
        <v>49719.865</v>
      </c>
    </row>
    <row r="253" spans="1:6" ht="14.25">
      <c r="A253" s="42" t="s">
        <v>851</v>
      </c>
      <c r="B253" s="4" t="s">
        <v>29</v>
      </c>
      <c r="C253" s="11">
        <v>120.46</v>
      </c>
      <c r="D253" s="11">
        <f t="shared" si="15"/>
        <v>152.9842</v>
      </c>
      <c r="E253" s="19">
        <f t="shared" si="17"/>
        <v>39149.5</v>
      </c>
      <c r="F253" s="12">
        <f t="shared" si="16"/>
        <v>49719.865</v>
      </c>
    </row>
    <row r="254" spans="1:6" ht="14.25">
      <c r="A254" s="42" t="s">
        <v>852</v>
      </c>
      <c r="B254" s="4" t="s">
        <v>30</v>
      </c>
      <c r="C254" s="11">
        <v>120.46</v>
      </c>
      <c r="D254" s="11">
        <f t="shared" si="15"/>
        <v>152.9842</v>
      </c>
      <c r="E254" s="19">
        <f t="shared" si="17"/>
        <v>39149.5</v>
      </c>
      <c r="F254" s="12">
        <f t="shared" si="16"/>
        <v>49719.865</v>
      </c>
    </row>
    <row r="255" spans="1:6" ht="14.25">
      <c r="A255" s="42" t="s">
        <v>853</v>
      </c>
      <c r="B255" s="4" t="s">
        <v>31</v>
      </c>
      <c r="C255" s="11">
        <v>120.46</v>
      </c>
      <c r="D255" s="11">
        <f t="shared" si="15"/>
        <v>152.9842</v>
      </c>
      <c r="E255" s="19">
        <f t="shared" si="17"/>
        <v>39149.5</v>
      </c>
      <c r="F255" s="12">
        <f t="shared" si="16"/>
        <v>49719.865</v>
      </c>
    </row>
    <row r="256" spans="1:6" ht="14.25">
      <c r="A256" s="42" t="s">
        <v>854</v>
      </c>
      <c r="B256" s="4" t="s">
        <v>32</v>
      </c>
      <c r="C256" s="11">
        <v>120.46</v>
      </c>
      <c r="D256" s="11">
        <f t="shared" si="15"/>
        <v>152.9842</v>
      </c>
      <c r="E256" s="19">
        <f t="shared" si="17"/>
        <v>39149.5</v>
      </c>
      <c r="F256" s="12">
        <f t="shared" si="16"/>
        <v>49719.865</v>
      </c>
    </row>
    <row r="257" spans="1:6" ht="14.25">
      <c r="A257" s="42" t="s">
        <v>855</v>
      </c>
      <c r="B257" s="4" t="s">
        <v>33</v>
      </c>
      <c r="C257" s="11">
        <v>106.86</v>
      </c>
      <c r="D257" s="11">
        <f t="shared" si="15"/>
        <v>135.7122</v>
      </c>
      <c r="E257" s="19">
        <f t="shared" si="17"/>
        <v>34729.5</v>
      </c>
      <c r="F257" s="12">
        <f t="shared" si="16"/>
        <v>44106.465000000004</v>
      </c>
    </row>
    <row r="258" spans="1:6" ht="14.25">
      <c r="A258" s="42" t="s">
        <v>856</v>
      </c>
      <c r="B258" s="4" t="s">
        <v>34</v>
      </c>
      <c r="C258" s="11">
        <v>120.46</v>
      </c>
      <c r="D258" s="11">
        <f t="shared" si="15"/>
        <v>152.9842</v>
      </c>
      <c r="E258" s="19">
        <f t="shared" si="17"/>
        <v>39149.5</v>
      </c>
      <c r="F258" s="12">
        <f t="shared" si="16"/>
        <v>49719.865</v>
      </c>
    </row>
    <row r="259" spans="1:6" ht="14.25">
      <c r="A259" s="42" t="s">
        <v>857</v>
      </c>
      <c r="B259" s="4" t="s">
        <v>35</v>
      </c>
      <c r="C259" s="11">
        <v>120.46</v>
      </c>
      <c r="D259" s="11">
        <f t="shared" si="15"/>
        <v>152.9842</v>
      </c>
      <c r="E259" s="19">
        <f t="shared" si="17"/>
        <v>39149.5</v>
      </c>
      <c r="F259" s="12">
        <f t="shared" si="16"/>
        <v>49719.865</v>
      </c>
    </row>
    <row r="260" spans="1:6" ht="14.25">
      <c r="A260" s="42" t="s">
        <v>858</v>
      </c>
      <c r="B260" s="4" t="s">
        <v>36</v>
      </c>
      <c r="C260" s="11">
        <v>120.46</v>
      </c>
      <c r="D260" s="11">
        <f t="shared" si="15"/>
        <v>152.9842</v>
      </c>
      <c r="E260" s="19">
        <f t="shared" si="17"/>
        <v>39149.5</v>
      </c>
      <c r="F260" s="12">
        <f t="shared" si="16"/>
        <v>49719.865</v>
      </c>
    </row>
    <row r="261" spans="1:6" ht="14.25">
      <c r="A261" s="42" t="s">
        <v>859</v>
      </c>
      <c r="B261" s="4" t="s">
        <v>37</v>
      </c>
      <c r="C261" s="11">
        <v>120.46</v>
      </c>
      <c r="D261" s="11">
        <f t="shared" si="15"/>
        <v>152.9842</v>
      </c>
      <c r="E261" s="19">
        <f t="shared" si="17"/>
        <v>39149.5</v>
      </c>
      <c r="F261" s="12">
        <f t="shared" si="16"/>
        <v>49719.865</v>
      </c>
    </row>
    <row r="262" spans="1:6" ht="14.25">
      <c r="A262" s="42" t="s">
        <v>860</v>
      </c>
      <c r="B262" s="4" t="s">
        <v>38</v>
      </c>
      <c r="C262" s="11">
        <v>106.86</v>
      </c>
      <c r="D262" s="11">
        <f t="shared" si="15"/>
        <v>135.7122</v>
      </c>
      <c r="E262" s="19">
        <f t="shared" si="17"/>
        <v>34729.5</v>
      </c>
      <c r="F262" s="12">
        <f t="shared" si="16"/>
        <v>44106.465000000004</v>
      </c>
    </row>
    <row r="263" spans="1:6" ht="14.25">
      <c r="A263" s="42" t="s">
        <v>861</v>
      </c>
      <c r="B263" s="4" t="s">
        <v>39</v>
      </c>
      <c r="C263" s="11">
        <v>120.46</v>
      </c>
      <c r="D263" s="11">
        <f t="shared" si="15"/>
        <v>152.9842</v>
      </c>
      <c r="E263" s="19">
        <f t="shared" si="17"/>
        <v>39149.5</v>
      </c>
      <c r="F263" s="12">
        <f t="shared" si="16"/>
        <v>49719.865</v>
      </c>
    </row>
    <row r="264" spans="1:6" ht="14.25">
      <c r="A264" s="42" t="s">
        <v>862</v>
      </c>
      <c r="B264" s="4" t="s">
        <v>40</v>
      </c>
      <c r="C264" s="11">
        <v>120.46</v>
      </c>
      <c r="D264" s="11">
        <f t="shared" si="15"/>
        <v>152.9842</v>
      </c>
      <c r="E264" s="19">
        <f t="shared" si="17"/>
        <v>39149.5</v>
      </c>
      <c r="F264" s="12">
        <f t="shared" si="16"/>
        <v>49719.865</v>
      </c>
    </row>
    <row r="265" spans="1:6" ht="14.25">
      <c r="A265" s="42" t="s">
        <v>863</v>
      </c>
      <c r="B265" s="4" t="s">
        <v>41</v>
      </c>
      <c r="C265" s="11">
        <v>120.46</v>
      </c>
      <c r="D265" s="11">
        <f t="shared" si="15"/>
        <v>152.9842</v>
      </c>
      <c r="E265" s="19">
        <f t="shared" si="17"/>
        <v>39149.5</v>
      </c>
      <c r="F265" s="12">
        <f t="shared" si="16"/>
        <v>49719.865</v>
      </c>
    </row>
    <row r="266" spans="1:6" ht="14.25">
      <c r="A266" s="42" t="s">
        <v>864</v>
      </c>
      <c r="B266" s="4" t="s">
        <v>42</v>
      </c>
      <c r="C266" s="11">
        <v>106.86</v>
      </c>
      <c r="D266" s="11">
        <f t="shared" si="15"/>
        <v>135.7122</v>
      </c>
      <c r="E266" s="19">
        <f t="shared" si="17"/>
        <v>34729.5</v>
      </c>
      <c r="F266" s="12">
        <f t="shared" si="16"/>
        <v>44106.465000000004</v>
      </c>
    </row>
    <row r="267" spans="1:6" ht="14.25">
      <c r="A267" s="42" t="s">
        <v>865</v>
      </c>
      <c r="B267" s="4" t="s">
        <v>43</v>
      </c>
      <c r="C267" s="11">
        <v>120.46</v>
      </c>
      <c r="D267" s="11">
        <f t="shared" si="15"/>
        <v>152.9842</v>
      </c>
      <c r="E267" s="19">
        <f t="shared" si="17"/>
        <v>39149.5</v>
      </c>
      <c r="F267" s="12">
        <f t="shared" si="16"/>
        <v>49719.865</v>
      </c>
    </row>
    <row r="268" spans="1:6" ht="14.25">
      <c r="A268" s="42" t="s">
        <v>866</v>
      </c>
      <c r="B268" s="4" t="s">
        <v>44</v>
      </c>
      <c r="C268" s="11">
        <v>120.46</v>
      </c>
      <c r="D268" s="11">
        <f t="shared" si="15"/>
        <v>152.9842</v>
      </c>
      <c r="E268" s="19">
        <f t="shared" si="17"/>
        <v>39149.5</v>
      </c>
      <c r="F268" s="12">
        <f t="shared" si="16"/>
        <v>49719.865</v>
      </c>
    </row>
    <row r="269" spans="1:6" ht="14.25">
      <c r="A269" s="42" t="s">
        <v>867</v>
      </c>
      <c r="B269" s="4" t="s">
        <v>45</v>
      </c>
      <c r="C269" s="11">
        <v>120.46</v>
      </c>
      <c r="D269" s="11">
        <f t="shared" si="15"/>
        <v>152.9842</v>
      </c>
      <c r="E269" s="19">
        <f t="shared" si="17"/>
        <v>39149.5</v>
      </c>
      <c r="F269" s="12">
        <f t="shared" si="16"/>
        <v>49719.865</v>
      </c>
    </row>
    <row r="270" spans="1:6" ht="8.25" customHeight="1">
      <c r="A270" s="5"/>
      <c r="B270" s="3"/>
      <c r="C270" s="13">
        <v>0</v>
      </c>
      <c r="D270" s="13"/>
      <c r="E270" s="20"/>
      <c r="F270" s="14"/>
    </row>
    <row r="271" spans="1:6" ht="14.25">
      <c r="A271" s="42" t="s">
        <v>868</v>
      </c>
      <c r="B271" s="4" t="s">
        <v>46</v>
      </c>
      <c r="C271" s="11">
        <v>99.09</v>
      </c>
      <c r="D271" s="11">
        <f t="shared" si="15"/>
        <v>125.8443</v>
      </c>
      <c r="E271" s="19">
        <f t="shared" si="17"/>
        <v>32204.25</v>
      </c>
      <c r="F271" s="12">
        <f t="shared" si="16"/>
        <v>40899.3975</v>
      </c>
    </row>
    <row r="272" spans="1:6" ht="14.25">
      <c r="A272" s="42" t="s">
        <v>869</v>
      </c>
      <c r="B272" s="4" t="s">
        <v>47</v>
      </c>
      <c r="C272" s="11">
        <v>113.66</v>
      </c>
      <c r="D272" s="11">
        <f t="shared" si="15"/>
        <v>144.3482</v>
      </c>
      <c r="E272" s="19">
        <f t="shared" si="17"/>
        <v>36939.5</v>
      </c>
      <c r="F272" s="12">
        <f t="shared" si="16"/>
        <v>46913.165</v>
      </c>
    </row>
    <row r="273" spans="1:6" ht="14.25">
      <c r="A273" s="42" t="s">
        <v>870</v>
      </c>
      <c r="B273" s="4" t="s">
        <v>48</v>
      </c>
      <c r="C273" s="11">
        <v>113.66</v>
      </c>
      <c r="D273" s="11">
        <f t="shared" si="15"/>
        <v>144.3482</v>
      </c>
      <c r="E273" s="19">
        <f t="shared" si="17"/>
        <v>36939.5</v>
      </c>
      <c r="F273" s="12">
        <f t="shared" si="16"/>
        <v>46913.165</v>
      </c>
    </row>
    <row r="274" spans="1:6" ht="14.25">
      <c r="A274" s="42" t="s">
        <v>871</v>
      </c>
      <c r="B274" s="4" t="s">
        <v>49</v>
      </c>
      <c r="C274" s="11">
        <v>113.66</v>
      </c>
      <c r="D274" s="11">
        <f t="shared" si="15"/>
        <v>144.3482</v>
      </c>
      <c r="E274" s="19">
        <f t="shared" si="17"/>
        <v>36939.5</v>
      </c>
      <c r="F274" s="12">
        <f t="shared" si="16"/>
        <v>46913.165</v>
      </c>
    </row>
    <row r="275" spans="1:6" ht="14.25">
      <c r="A275" s="42" t="s">
        <v>872</v>
      </c>
      <c r="B275" s="4" t="s">
        <v>50</v>
      </c>
      <c r="C275" s="11">
        <v>113.66</v>
      </c>
      <c r="D275" s="11">
        <f t="shared" si="15"/>
        <v>144.3482</v>
      </c>
      <c r="E275" s="19">
        <f t="shared" si="17"/>
        <v>36939.5</v>
      </c>
      <c r="F275" s="12">
        <f t="shared" si="16"/>
        <v>46913.165</v>
      </c>
    </row>
    <row r="276" spans="1:6" ht="14.25">
      <c r="A276" s="42" t="s">
        <v>873</v>
      </c>
      <c r="B276" s="4" t="s">
        <v>51</v>
      </c>
      <c r="C276" s="11">
        <v>113.66</v>
      </c>
      <c r="D276" s="11">
        <f t="shared" si="15"/>
        <v>144.3482</v>
      </c>
      <c r="E276" s="19">
        <f t="shared" si="17"/>
        <v>36939.5</v>
      </c>
      <c r="F276" s="12">
        <f t="shared" si="16"/>
        <v>46913.165</v>
      </c>
    </row>
    <row r="277" spans="1:6" ht="14.25">
      <c r="A277" s="42" t="s">
        <v>874</v>
      </c>
      <c r="B277" s="4" t="s">
        <v>52</v>
      </c>
      <c r="C277" s="11">
        <v>99.09</v>
      </c>
      <c r="D277" s="11">
        <f t="shared" si="15"/>
        <v>125.8443</v>
      </c>
      <c r="E277" s="19">
        <f t="shared" si="17"/>
        <v>32204.25</v>
      </c>
      <c r="F277" s="12">
        <f t="shared" si="16"/>
        <v>40899.3975</v>
      </c>
    </row>
    <row r="278" spans="1:6" ht="14.25">
      <c r="A278" s="42" t="s">
        <v>875</v>
      </c>
      <c r="B278" s="4" t="s">
        <v>53</v>
      </c>
      <c r="C278" s="11">
        <v>113.66</v>
      </c>
      <c r="D278" s="11">
        <f t="shared" si="15"/>
        <v>144.3482</v>
      </c>
      <c r="E278" s="19">
        <f t="shared" si="17"/>
        <v>36939.5</v>
      </c>
      <c r="F278" s="12">
        <f t="shared" si="16"/>
        <v>46913.165</v>
      </c>
    </row>
    <row r="279" spans="1:6" ht="14.25">
      <c r="A279" s="42" t="s">
        <v>876</v>
      </c>
      <c r="B279" s="4" t="s">
        <v>54</v>
      </c>
      <c r="C279" s="11">
        <v>113.66</v>
      </c>
      <c r="D279" s="11">
        <f t="shared" si="15"/>
        <v>144.3482</v>
      </c>
      <c r="E279" s="19">
        <f t="shared" si="17"/>
        <v>36939.5</v>
      </c>
      <c r="F279" s="12">
        <f t="shared" si="16"/>
        <v>46913.165</v>
      </c>
    </row>
    <row r="280" spans="1:6" ht="14.25">
      <c r="A280" s="42" t="s">
        <v>877</v>
      </c>
      <c r="B280" s="4" t="s">
        <v>55</v>
      </c>
      <c r="C280" s="11">
        <v>113.66</v>
      </c>
      <c r="D280" s="11">
        <f t="shared" si="15"/>
        <v>144.3482</v>
      </c>
      <c r="E280" s="19">
        <f t="shared" si="17"/>
        <v>36939.5</v>
      </c>
      <c r="F280" s="12">
        <f t="shared" si="16"/>
        <v>46913.165</v>
      </c>
    </row>
    <row r="281" spans="1:6" ht="14.25">
      <c r="A281" s="42" t="s">
        <v>878</v>
      </c>
      <c r="B281" s="4" t="s">
        <v>56</v>
      </c>
      <c r="C281" s="11">
        <v>113.66</v>
      </c>
      <c r="D281" s="11">
        <f t="shared" si="15"/>
        <v>144.3482</v>
      </c>
      <c r="E281" s="19">
        <f t="shared" si="17"/>
        <v>36939.5</v>
      </c>
      <c r="F281" s="12">
        <f t="shared" si="16"/>
        <v>46913.165</v>
      </c>
    </row>
    <row r="282" spans="1:6" ht="14.25">
      <c r="A282" s="42" t="s">
        <v>879</v>
      </c>
      <c r="B282" s="4" t="s">
        <v>57</v>
      </c>
      <c r="C282" s="11">
        <v>99.09</v>
      </c>
      <c r="D282" s="11">
        <f t="shared" si="15"/>
        <v>125.8443</v>
      </c>
      <c r="E282" s="19">
        <f t="shared" si="17"/>
        <v>32204.25</v>
      </c>
      <c r="F282" s="12">
        <f t="shared" si="16"/>
        <v>40899.3975</v>
      </c>
    </row>
    <row r="283" spans="1:6" ht="14.25">
      <c r="A283" s="42" t="s">
        <v>880</v>
      </c>
      <c r="B283" s="4" t="s">
        <v>58</v>
      </c>
      <c r="C283" s="11">
        <v>113.66</v>
      </c>
      <c r="D283" s="11">
        <f t="shared" si="15"/>
        <v>144.3482</v>
      </c>
      <c r="E283" s="19">
        <f t="shared" si="17"/>
        <v>36939.5</v>
      </c>
      <c r="F283" s="12">
        <f t="shared" si="16"/>
        <v>46913.165</v>
      </c>
    </row>
    <row r="284" spans="1:6" ht="14.25">
      <c r="A284" s="42" t="s">
        <v>881</v>
      </c>
      <c r="B284" s="4" t="s">
        <v>59</v>
      </c>
      <c r="C284" s="11">
        <v>113.66</v>
      </c>
      <c r="D284" s="11">
        <f t="shared" si="15"/>
        <v>144.3482</v>
      </c>
      <c r="E284" s="19">
        <f t="shared" si="17"/>
        <v>36939.5</v>
      </c>
      <c r="F284" s="12">
        <f t="shared" si="16"/>
        <v>46913.165</v>
      </c>
    </row>
    <row r="285" spans="1:6" ht="14.25">
      <c r="A285" s="42" t="s">
        <v>882</v>
      </c>
      <c r="B285" s="4" t="s">
        <v>60</v>
      </c>
      <c r="C285" s="11">
        <v>113.66</v>
      </c>
      <c r="D285" s="11">
        <f t="shared" si="15"/>
        <v>144.3482</v>
      </c>
      <c r="E285" s="19">
        <f t="shared" si="17"/>
        <v>36939.5</v>
      </c>
      <c r="F285" s="12">
        <f t="shared" si="16"/>
        <v>46913.165</v>
      </c>
    </row>
    <row r="286" spans="1:6" ht="14.25">
      <c r="A286" s="42" t="s">
        <v>883</v>
      </c>
      <c r="B286" s="4" t="s">
        <v>61</v>
      </c>
      <c r="C286" s="11">
        <v>99.09</v>
      </c>
      <c r="D286" s="11">
        <f t="shared" si="15"/>
        <v>125.8443</v>
      </c>
      <c r="E286" s="19">
        <f t="shared" si="17"/>
        <v>32204.25</v>
      </c>
      <c r="F286" s="12">
        <f t="shared" si="16"/>
        <v>40899.3975</v>
      </c>
    </row>
    <row r="287" spans="1:6" ht="14.25">
      <c r="A287" s="42" t="s">
        <v>884</v>
      </c>
      <c r="B287" s="4" t="s">
        <v>62</v>
      </c>
      <c r="C287" s="11">
        <v>113.66</v>
      </c>
      <c r="D287" s="11">
        <f t="shared" si="15"/>
        <v>144.3482</v>
      </c>
      <c r="E287" s="19">
        <f t="shared" si="17"/>
        <v>36939.5</v>
      </c>
      <c r="F287" s="12">
        <f t="shared" si="16"/>
        <v>46913.165</v>
      </c>
    </row>
    <row r="288" spans="1:6" ht="14.25">
      <c r="A288" s="42" t="s">
        <v>885</v>
      </c>
      <c r="B288" s="4" t="s">
        <v>63</v>
      </c>
      <c r="C288" s="11">
        <v>113.66</v>
      </c>
      <c r="D288" s="11">
        <f t="shared" si="15"/>
        <v>144.3482</v>
      </c>
      <c r="E288" s="19">
        <f t="shared" si="17"/>
        <v>36939.5</v>
      </c>
      <c r="F288" s="12">
        <f t="shared" si="16"/>
        <v>46913.165</v>
      </c>
    </row>
    <row r="289" spans="1:6" ht="14.25">
      <c r="A289" s="42" t="s">
        <v>886</v>
      </c>
      <c r="B289" s="4" t="s">
        <v>64</v>
      </c>
      <c r="C289" s="11">
        <v>113.66</v>
      </c>
      <c r="D289" s="11">
        <f t="shared" si="15"/>
        <v>144.3482</v>
      </c>
      <c r="E289" s="19">
        <f t="shared" si="17"/>
        <v>36939.5</v>
      </c>
      <c r="F289" s="12">
        <f t="shared" si="16"/>
        <v>46913.165</v>
      </c>
    </row>
    <row r="290" spans="1:6" ht="14.25">
      <c r="A290" s="42" t="s">
        <v>887</v>
      </c>
      <c r="B290" s="4" t="s">
        <v>65</v>
      </c>
      <c r="C290" s="11">
        <v>12.63</v>
      </c>
      <c r="D290" s="11">
        <f t="shared" si="15"/>
        <v>16.040100000000002</v>
      </c>
      <c r="E290" s="19">
        <f t="shared" si="17"/>
        <v>4104.75</v>
      </c>
      <c r="F290" s="12">
        <f t="shared" si="16"/>
        <v>5213.0325</v>
      </c>
    </row>
    <row r="291" spans="1:6" ht="14.25">
      <c r="A291" s="42" t="s">
        <v>888</v>
      </c>
      <c r="B291" s="4" t="s">
        <v>1</v>
      </c>
      <c r="C291" s="11">
        <v>18.46</v>
      </c>
      <c r="D291" s="11">
        <f t="shared" si="15"/>
        <v>23.444200000000002</v>
      </c>
      <c r="E291" s="19">
        <f t="shared" si="17"/>
        <v>5999.5</v>
      </c>
      <c r="F291" s="12">
        <f t="shared" si="16"/>
        <v>7619.365</v>
      </c>
    </row>
    <row r="292" spans="1:6" ht="20.25">
      <c r="A292" s="9" t="s">
        <v>179</v>
      </c>
      <c r="B292" s="3"/>
      <c r="C292" s="13">
        <v>0</v>
      </c>
      <c r="D292" s="13"/>
      <c r="E292" s="20"/>
      <c r="F292" s="14"/>
    </row>
    <row r="293" spans="1:6" ht="14.25">
      <c r="A293" s="42" t="s">
        <v>890</v>
      </c>
      <c r="B293" s="4" t="s">
        <v>66</v>
      </c>
      <c r="C293" s="11">
        <v>34</v>
      </c>
      <c r="D293" s="11">
        <f t="shared" si="15"/>
        <v>43.18</v>
      </c>
      <c r="E293" s="19">
        <f t="shared" si="17"/>
        <v>11050</v>
      </c>
      <c r="F293" s="12">
        <f t="shared" si="16"/>
        <v>14033.5</v>
      </c>
    </row>
    <row r="294" spans="1:6" ht="14.25">
      <c r="A294" s="42" t="s">
        <v>891</v>
      </c>
      <c r="B294" s="4" t="s">
        <v>67</v>
      </c>
      <c r="C294" s="11">
        <v>34</v>
      </c>
      <c r="D294" s="11">
        <f t="shared" si="15"/>
        <v>43.18</v>
      </c>
      <c r="E294" s="19">
        <f t="shared" si="17"/>
        <v>11050</v>
      </c>
      <c r="F294" s="12">
        <f t="shared" si="16"/>
        <v>14033.5</v>
      </c>
    </row>
    <row r="295" spans="1:6" ht="14.25">
      <c r="A295" s="42" t="s">
        <v>892</v>
      </c>
      <c r="B295" s="4" t="s">
        <v>68</v>
      </c>
      <c r="C295" s="11">
        <v>34</v>
      </c>
      <c r="D295" s="11">
        <f t="shared" si="15"/>
        <v>43.18</v>
      </c>
      <c r="E295" s="19">
        <f t="shared" si="17"/>
        <v>11050</v>
      </c>
      <c r="F295" s="12">
        <f t="shared" si="16"/>
        <v>14033.5</v>
      </c>
    </row>
    <row r="296" spans="1:6" ht="14.25">
      <c r="A296" s="42" t="s">
        <v>893</v>
      </c>
      <c r="B296" s="4" t="s">
        <v>69</v>
      </c>
      <c r="C296" s="11">
        <v>34</v>
      </c>
      <c r="D296" s="11">
        <f t="shared" si="15"/>
        <v>43.18</v>
      </c>
      <c r="E296" s="19">
        <f t="shared" si="17"/>
        <v>11050</v>
      </c>
      <c r="F296" s="12">
        <f t="shared" si="16"/>
        <v>14033.5</v>
      </c>
    </row>
    <row r="297" spans="1:6" ht="14.25">
      <c r="A297" s="42" t="s">
        <v>894</v>
      </c>
      <c r="B297" s="4" t="s">
        <v>70</v>
      </c>
      <c r="C297" s="11">
        <v>18.46</v>
      </c>
      <c r="D297" s="11">
        <f t="shared" si="15"/>
        <v>23.444200000000002</v>
      </c>
      <c r="E297" s="19">
        <f t="shared" si="17"/>
        <v>5999.5</v>
      </c>
      <c r="F297" s="12">
        <f t="shared" si="16"/>
        <v>7619.365</v>
      </c>
    </row>
    <row r="298" spans="1:6" ht="14.25">
      <c r="A298" s="42" t="s">
        <v>895</v>
      </c>
      <c r="B298" s="4" t="s">
        <v>71</v>
      </c>
      <c r="C298" s="11">
        <v>18.46</v>
      </c>
      <c r="D298" s="11">
        <f t="shared" si="15"/>
        <v>23.444200000000002</v>
      </c>
      <c r="E298" s="19">
        <f t="shared" si="17"/>
        <v>5999.5</v>
      </c>
      <c r="F298" s="12">
        <f t="shared" si="16"/>
        <v>7619.365</v>
      </c>
    </row>
    <row r="299" spans="1:6" ht="14.25">
      <c r="A299" s="42" t="s">
        <v>896</v>
      </c>
      <c r="B299" s="4" t="s">
        <v>72</v>
      </c>
      <c r="C299" s="11">
        <v>24.29</v>
      </c>
      <c r="D299" s="11">
        <f t="shared" si="15"/>
        <v>30.8483</v>
      </c>
      <c r="E299" s="19">
        <f t="shared" si="17"/>
        <v>7894.25</v>
      </c>
      <c r="F299" s="12">
        <f t="shared" si="16"/>
        <v>10025.6975</v>
      </c>
    </row>
    <row r="300" spans="1:6" ht="14.25">
      <c r="A300" s="42" t="s">
        <v>897</v>
      </c>
      <c r="B300" s="4" t="s">
        <v>73</v>
      </c>
      <c r="C300" s="11">
        <v>24.29</v>
      </c>
      <c r="D300" s="11">
        <f t="shared" si="15"/>
        <v>30.8483</v>
      </c>
      <c r="E300" s="19">
        <f t="shared" si="17"/>
        <v>7894.25</v>
      </c>
      <c r="F300" s="12">
        <f t="shared" si="16"/>
        <v>10025.6975</v>
      </c>
    </row>
    <row r="301" spans="1:6" ht="14.25">
      <c r="A301" s="42" t="s">
        <v>898</v>
      </c>
      <c r="B301" s="4" t="s">
        <v>74</v>
      </c>
      <c r="C301" s="11">
        <v>24.29</v>
      </c>
      <c r="D301" s="11">
        <f t="shared" si="15"/>
        <v>30.8483</v>
      </c>
      <c r="E301" s="19">
        <f t="shared" si="17"/>
        <v>7894.25</v>
      </c>
      <c r="F301" s="12">
        <f t="shared" si="16"/>
        <v>10025.6975</v>
      </c>
    </row>
    <row r="302" spans="1:6" ht="14.25">
      <c r="A302" s="42" t="s">
        <v>899</v>
      </c>
      <c r="B302" s="4" t="s">
        <v>75</v>
      </c>
      <c r="C302" s="11">
        <v>24.29</v>
      </c>
      <c r="D302" s="11">
        <f t="shared" si="15"/>
        <v>30.8483</v>
      </c>
      <c r="E302" s="19">
        <f t="shared" si="17"/>
        <v>7894.25</v>
      </c>
      <c r="F302" s="12">
        <f t="shared" si="16"/>
        <v>10025.6975</v>
      </c>
    </row>
    <row r="303" spans="1:6" ht="14.25" customHeight="1">
      <c r="A303" s="42" t="s">
        <v>900</v>
      </c>
      <c r="B303" s="4" t="s">
        <v>583</v>
      </c>
      <c r="C303" s="11">
        <v>24.29</v>
      </c>
      <c r="D303" s="11">
        <f t="shared" si="15"/>
        <v>30.8483</v>
      </c>
      <c r="E303" s="19">
        <f t="shared" si="17"/>
        <v>7894.25</v>
      </c>
      <c r="F303" s="12">
        <f t="shared" si="16"/>
        <v>10025.6975</v>
      </c>
    </row>
    <row r="304" spans="1:6" ht="14.25" customHeight="1">
      <c r="A304" s="42" t="s">
        <v>901</v>
      </c>
      <c r="B304" s="4" t="s">
        <v>584</v>
      </c>
      <c r="C304" s="11">
        <v>24.29</v>
      </c>
      <c r="D304" s="11">
        <f aca="true" t="shared" si="18" ref="D304:D375">C304*$D$1</f>
        <v>30.8483</v>
      </c>
      <c r="E304" s="19">
        <f t="shared" si="17"/>
        <v>7894.25</v>
      </c>
      <c r="F304" s="12">
        <f t="shared" si="16"/>
        <v>10025.6975</v>
      </c>
    </row>
    <row r="305" spans="1:6" ht="14.25" customHeight="1">
      <c r="A305" s="42" t="s">
        <v>902</v>
      </c>
      <c r="B305" s="4" t="s">
        <v>585</v>
      </c>
      <c r="C305" s="11">
        <v>24.29</v>
      </c>
      <c r="D305" s="11">
        <f t="shared" si="18"/>
        <v>30.8483</v>
      </c>
      <c r="E305" s="19">
        <f t="shared" si="17"/>
        <v>7894.25</v>
      </c>
      <c r="F305" s="12">
        <f t="shared" si="16"/>
        <v>10025.6975</v>
      </c>
    </row>
    <row r="306" spans="1:6" ht="14.25" customHeight="1">
      <c r="A306" s="42" t="s">
        <v>903</v>
      </c>
      <c r="B306" s="4" t="s">
        <v>586</v>
      </c>
      <c r="C306" s="11">
        <v>24.29</v>
      </c>
      <c r="D306" s="11">
        <f t="shared" si="18"/>
        <v>30.8483</v>
      </c>
      <c r="E306" s="19">
        <f t="shared" si="17"/>
        <v>7894.25</v>
      </c>
      <c r="F306" s="12">
        <f aca="true" t="shared" si="19" ref="F306:F377">E306*$F$1</f>
        <v>10025.6975</v>
      </c>
    </row>
    <row r="307" spans="1:6" ht="14.25">
      <c r="A307" s="42" t="s">
        <v>904</v>
      </c>
      <c r="B307" s="4" t="s">
        <v>77</v>
      </c>
      <c r="C307" s="11">
        <v>42.74</v>
      </c>
      <c r="D307" s="11">
        <f t="shared" si="18"/>
        <v>54.2798</v>
      </c>
      <c r="E307" s="19">
        <f t="shared" si="17"/>
        <v>13890.5</v>
      </c>
      <c r="F307" s="12">
        <f t="shared" si="19"/>
        <v>17640.935</v>
      </c>
    </row>
    <row r="308" spans="1:6" ht="14.25">
      <c r="A308" s="42" t="s">
        <v>905</v>
      </c>
      <c r="B308" s="4" t="s">
        <v>76</v>
      </c>
      <c r="C308" s="11">
        <v>42.74</v>
      </c>
      <c r="D308" s="11">
        <f t="shared" si="18"/>
        <v>54.2798</v>
      </c>
      <c r="E308" s="19">
        <f aca="true" t="shared" si="20" ref="E308:E379">C308*$E$1</f>
        <v>13890.5</v>
      </c>
      <c r="F308" s="12">
        <f t="shared" si="19"/>
        <v>17640.935</v>
      </c>
    </row>
    <row r="309" spans="1:6" ht="14.25">
      <c r="A309" s="42" t="s">
        <v>906</v>
      </c>
      <c r="B309" s="4" t="s">
        <v>78</v>
      </c>
      <c r="C309" s="11">
        <v>42.74</v>
      </c>
      <c r="D309" s="11">
        <f t="shared" si="18"/>
        <v>54.2798</v>
      </c>
      <c r="E309" s="19">
        <f t="shared" si="20"/>
        <v>13890.5</v>
      </c>
      <c r="F309" s="12">
        <f t="shared" si="19"/>
        <v>17640.935</v>
      </c>
    </row>
    <row r="310" spans="1:6" ht="14.25">
      <c r="A310" s="42" t="s">
        <v>907</v>
      </c>
      <c r="B310" s="4" t="s">
        <v>79</v>
      </c>
      <c r="C310" s="11">
        <v>42.74</v>
      </c>
      <c r="D310" s="11">
        <f t="shared" si="18"/>
        <v>54.2798</v>
      </c>
      <c r="E310" s="19">
        <f t="shared" si="20"/>
        <v>13890.5</v>
      </c>
      <c r="F310" s="12">
        <f t="shared" si="19"/>
        <v>17640.935</v>
      </c>
    </row>
    <row r="311" spans="1:6" ht="14.25">
      <c r="A311" s="42" t="s">
        <v>908</v>
      </c>
      <c r="B311" s="4" t="s">
        <v>80</v>
      </c>
      <c r="C311" s="11">
        <v>42.74</v>
      </c>
      <c r="D311" s="11">
        <f t="shared" si="18"/>
        <v>54.2798</v>
      </c>
      <c r="E311" s="19">
        <f t="shared" si="20"/>
        <v>13890.5</v>
      </c>
      <c r="F311" s="12">
        <f t="shared" si="19"/>
        <v>17640.935</v>
      </c>
    </row>
    <row r="312" spans="1:6" ht="14.25">
      <c r="A312" s="42" t="s">
        <v>909</v>
      </c>
      <c r="B312" s="4" t="s">
        <v>81</v>
      </c>
      <c r="C312" s="11">
        <v>42.74</v>
      </c>
      <c r="D312" s="11">
        <f t="shared" si="18"/>
        <v>54.2798</v>
      </c>
      <c r="E312" s="19">
        <f t="shared" si="20"/>
        <v>13890.5</v>
      </c>
      <c r="F312" s="12">
        <f t="shared" si="19"/>
        <v>17640.935</v>
      </c>
    </row>
    <row r="313" spans="1:6" ht="14.25">
      <c r="A313" s="42" t="s">
        <v>910</v>
      </c>
      <c r="B313" s="4" t="s">
        <v>82</v>
      </c>
      <c r="C313" s="11">
        <v>42.74</v>
      </c>
      <c r="D313" s="11">
        <f t="shared" si="18"/>
        <v>54.2798</v>
      </c>
      <c r="E313" s="19">
        <f t="shared" si="20"/>
        <v>13890.5</v>
      </c>
      <c r="F313" s="12">
        <f t="shared" si="19"/>
        <v>17640.935</v>
      </c>
    </row>
    <row r="314" spans="1:6" ht="14.25">
      <c r="A314" s="42" t="s">
        <v>911</v>
      </c>
      <c r="B314" s="4" t="s">
        <v>83</v>
      </c>
      <c r="C314" s="11">
        <v>42.74</v>
      </c>
      <c r="D314" s="11">
        <f t="shared" si="18"/>
        <v>54.2798</v>
      </c>
      <c r="E314" s="19">
        <f t="shared" si="20"/>
        <v>13890.5</v>
      </c>
      <c r="F314" s="12">
        <f t="shared" si="19"/>
        <v>17640.935</v>
      </c>
    </row>
    <row r="315" spans="1:6" ht="14.25">
      <c r="A315" s="42" t="s">
        <v>912</v>
      </c>
      <c r="B315" s="4" t="s">
        <v>86</v>
      </c>
      <c r="C315" s="11">
        <v>32.06</v>
      </c>
      <c r="D315" s="11">
        <f t="shared" si="18"/>
        <v>40.7162</v>
      </c>
      <c r="E315" s="19">
        <f t="shared" si="20"/>
        <v>10419.5</v>
      </c>
      <c r="F315" s="12">
        <f t="shared" si="19"/>
        <v>13232.765</v>
      </c>
    </row>
    <row r="316" spans="1:6" ht="14.25">
      <c r="A316" s="42" t="s">
        <v>913</v>
      </c>
      <c r="B316" s="4" t="s">
        <v>87</v>
      </c>
      <c r="C316" s="11">
        <v>32.06</v>
      </c>
      <c r="D316" s="11">
        <f t="shared" si="18"/>
        <v>40.7162</v>
      </c>
      <c r="E316" s="19">
        <f t="shared" si="20"/>
        <v>10419.5</v>
      </c>
      <c r="F316" s="12">
        <f t="shared" si="19"/>
        <v>13232.765</v>
      </c>
    </row>
    <row r="317" spans="1:6" ht="14.25">
      <c r="A317" s="42" t="s">
        <v>914</v>
      </c>
      <c r="B317" s="4" t="s">
        <v>84</v>
      </c>
      <c r="C317" s="11">
        <v>18.46</v>
      </c>
      <c r="D317" s="11">
        <f t="shared" si="18"/>
        <v>23.444200000000002</v>
      </c>
      <c r="E317" s="19">
        <f t="shared" si="20"/>
        <v>5999.5</v>
      </c>
      <c r="F317" s="12">
        <f t="shared" si="19"/>
        <v>7619.365</v>
      </c>
    </row>
    <row r="318" spans="1:6" ht="14.25">
      <c r="A318" s="42" t="s">
        <v>915</v>
      </c>
      <c r="B318" s="4" t="s">
        <v>85</v>
      </c>
      <c r="C318" s="11">
        <v>18.46</v>
      </c>
      <c r="D318" s="11">
        <f t="shared" si="18"/>
        <v>23.444200000000002</v>
      </c>
      <c r="E318" s="19">
        <f t="shared" si="20"/>
        <v>5999.5</v>
      </c>
      <c r="F318" s="12">
        <f t="shared" si="19"/>
        <v>7619.365</v>
      </c>
    </row>
    <row r="319" spans="1:6" ht="14.25">
      <c r="A319" s="42" t="s">
        <v>916</v>
      </c>
      <c r="B319" s="4" t="s">
        <v>88</v>
      </c>
      <c r="C319" s="11">
        <v>32.06</v>
      </c>
      <c r="D319" s="11">
        <f t="shared" si="18"/>
        <v>40.7162</v>
      </c>
      <c r="E319" s="19">
        <f t="shared" si="20"/>
        <v>10419.5</v>
      </c>
      <c r="F319" s="12">
        <f t="shared" si="19"/>
        <v>13232.765</v>
      </c>
    </row>
    <row r="320" spans="1:6" ht="14.25">
      <c r="A320" s="42" t="s">
        <v>917</v>
      </c>
      <c r="B320" s="4" t="s">
        <v>89</v>
      </c>
      <c r="C320" s="11">
        <v>32.06</v>
      </c>
      <c r="D320" s="11">
        <f t="shared" si="18"/>
        <v>40.7162</v>
      </c>
      <c r="E320" s="19">
        <f t="shared" si="20"/>
        <v>10419.5</v>
      </c>
      <c r="F320" s="12">
        <f t="shared" si="19"/>
        <v>13232.765</v>
      </c>
    </row>
    <row r="321" spans="1:6" ht="15.75" customHeight="1">
      <c r="A321" s="42" t="s">
        <v>918</v>
      </c>
      <c r="B321" s="4" t="s">
        <v>397</v>
      </c>
      <c r="C321" s="11">
        <v>62.17</v>
      </c>
      <c r="D321" s="11">
        <f t="shared" si="18"/>
        <v>78.9559</v>
      </c>
      <c r="E321" s="19">
        <f t="shared" si="20"/>
        <v>20205.25</v>
      </c>
      <c r="F321" s="12">
        <f t="shared" si="19"/>
        <v>25660.6675</v>
      </c>
    </row>
    <row r="322" spans="1:6" ht="14.25">
      <c r="A322" s="42" t="s">
        <v>889</v>
      </c>
      <c r="B322" s="4" t="s">
        <v>90</v>
      </c>
      <c r="C322" s="11">
        <v>17.49</v>
      </c>
      <c r="D322" s="11">
        <f t="shared" si="18"/>
        <v>22.2123</v>
      </c>
      <c r="E322" s="19">
        <f t="shared" si="20"/>
        <v>5684.249999999999</v>
      </c>
      <c r="F322" s="12">
        <f t="shared" si="19"/>
        <v>7218.997499999999</v>
      </c>
    </row>
    <row r="323" spans="1:6" ht="14.25">
      <c r="A323" s="42" t="s">
        <v>919</v>
      </c>
      <c r="B323" s="4" t="s">
        <v>91</v>
      </c>
      <c r="C323" s="11">
        <v>17.49</v>
      </c>
      <c r="D323" s="11">
        <f t="shared" si="18"/>
        <v>22.2123</v>
      </c>
      <c r="E323" s="19">
        <f t="shared" si="20"/>
        <v>5684.249999999999</v>
      </c>
      <c r="F323" s="12">
        <f t="shared" si="19"/>
        <v>7218.997499999999</v>
      </c>
    </row>
    <row r="324" spans="1:6" ht="14.25">
      <c r="A324" s="42" t="s">
        <v>920</v>
      </c>
      <c r="B324" s="4" t="s">
        <v>165</v>
      </c>
      <c r="C324" s="11">
        <v>17.49</v>
      </c>
      <c r="D324" s="11">
        <f t="shared" si="18"/>
        <v>22.2123</v>
      </c>
      <c r="E324" s="19">
        <f t="shared" si="20"/>
        <v>5684.249999999999</v>
      </c>
      <c r="F324" s="12">
        <f t="shared" si="19"/>
        <v>7218.997499999999</v>
      </c>
    </row>
    <row r="325" spans="1:6" ht="14.25">
      <c r="A325" s="42" t="s">
        <v>921</v>
      </c>
      <c r="B325" s="4" t="s">
        <v>166</v>
      </c>
      <c r="C325" s="11">
        <v>62.17</v>
      </c>
      <c r="D325" s="11">
        <f t="shared" si="18"/>
        <v>78.9559</v>
      </c>
      <c r="E325" s="19">
        <f t="shared" si="20"/>
        <v>20205.25</v>
      </c>
      <c r="F325" s="12">
        <f t="shared" si="19"/>
        <v>25660.6675</v>
      </c>
    </row>
    <row r="326" spans="1:6" ht="14.25">
      <c r="A326" s="42" t="s">
        <v>922</v>
      </c>
      <c r="B326" s="4" t="s">
        <v>93</v>
      </c>
      <c r="C326" s="11">
        <v>17.49</v>
      </c>
      <c r="D326" s="11">
        <f t="shared" si="18"/>
        <v>22.2123</v>
      </c>
      <c r="E326" s="19">
        <f t="shared" si="20"/>
        <v>5684.249999999999</v>
      </c>
      <c r="F326" s="12">
        <f t="shared" si="19"/>
        <v>7218.997499999999</v>
      </c>
    </row>
    <row r="327" spans="1:6" ht="14.25">
      <c r="A327" s="42" t="s">
        <v>923</v>
      </c>
      <c r="B327" s="4" t="s">
        <v>94</v>
      </c>
      <c r="C327" s="11">
        <v>17.49</v>
      </c>
      <c r="D327" s="11">
        <f t="shared" si="18"/>
        <v>22.2123</v>
      </c>
      <c r="E327" s="19">
        <f t="shared" si="20"/>
        <v>5684.249999999999</v>
      </c>
      <c r="F327" s="12">
        <f t="shared" si="19"/>
        <v>7218.997499999999</v>
      </c>
    </row>
    <row r="328" spans="1:6" ht="14.25">
      <c r="A328" s="42" t="s">
        <v>924</v>
      </c>
      <c r="B328" s="4" t="s">
        <v>95</v>
      </c>
      <c r="C328" s="11">
        <v>30.11</v>
      </c>
      <c r="D328" s="11">
        <f t="shared" si="18"/>
        <v>38.2397</v>
      </c>
      <c r="E328" s="19">
        <f t="shared" si="20"/>
        <v>9785.75</v>
      </c>
      <c r="F328" s="12">
        <f t="shared" si="19"/>
        <v>12427.9025</v>
      </c>
    </row>
    <row r="329" spans="1:6" ht="15.75" customHeight="1">
      <c r="A329" s="42" t="s">
        <v>925</v>
      </c>
      <c r="B329" s="4" t="s">
        <v>96</v>
      </c>
      <c r="C329" s="11">
        <v>22.34</v>
      </c>
      <c r="D329" s="11">
        <f t="shared" si="18"/>
        <v>28.3718</v>
      </c>
      <c r="E329" s="19">
        <f t="shared" si="20"/>
        <v>7260.5</v>
      </c>
      <c r="F329" s="12">
        <f t="shared" si="19"/>
        <v>9220.835000000001</v>
      </c>
    </row>
    <row r="330" spans="1:6" ht="15.75" customHeight="1">
      <c r="A330" s="42" t="s">
        <v>927</v>
      </c>
      <c r="B330" s="16" t="s">
        <v>119</v>
      </c>
      <c r="C330" s="11">
        <v>187.49</v>
      </c>
      <c r="D330" s="11">
        <f t="shared" si="18"/>
        <v>238.1123</v>
      </c>
      <c r="E330" s="19">
        <f aca="true" t="shared" si="21" ref="E330:E337">C330*$E$1</f>
        <v>60934.25</v>
      </c>
      <c r="F330" s="12">
        <f t="shared" si="19"/>
        <v>77386.4975</v>
      </c>
    </row>
    <row r="331" spans="1:6" ht="15.75" customHeight="1">
      <c r="A331" s="42" t="s">
        <v>928</v>
      </c>
      <c r="B331" s="16" t="s">
        <v>120</v>
      </c>
      <c r="C331" s="11">
        <v>187.49</v>
      </c>
      <c r="D331" s="11">
        <f t="shared" si="18"/>
        <v>238.1123</v>
      </c>
      <c r="E331" s="19">
        <f t="shared" si="21"/>
        <v>60934.25</v>
      </c>
      <c r="F331" s="12">
        <f t="shared" si="19"/>
        <v>77386.4975</v>
      </c>
    </row>
    <row r="332" spans="1:6" ht="15.75" customHeight="1">
      <c r="A332" s="42" t="s">
        <v>929</v>
      </c>
      <c r="B332" s="16" t="s">
        <v>121</v>
      </c>
      <c r="C332" s="11">
        <v>187.49</v>
      </c>
      <c r="D332" s="11">
        <f t="shared" si="18"/>
        <v>238.1123</v>
      </c>
      <c r="E332" s="19">
        <f t="shared" si="21"/>
        <v>60934.25</v>
      </c>
      <c r="F332" s="12">
        <f t="shared" si="19"/>
        <v>77386.4975</v>
      </c>
    </row>
    <row r="333" spans="1:6" ht="15.75" customHeight="1">
      <c r="A333" s="42" t="s">
        <v>930</v>
      </c>
      <c r="B333" s="16" t="s">
        <v>122</v>
      </c>
      <c r="C333" s="11">
        <v>187.49</v>
      </c>
      <c r="D333" s="11">
        <f t="shared" si="18"/>
        <v>238.1123</v>
      </c>
      <c r="E333" s="19">
        <f t="shared" si="21"/>
        <v>60934.25</v>
      </c>
      <c r="F333" s="12">
        <f t="shared" si="19"/>
        <v>77386.4975</v>
      </c>
    </row>
    <row r="334" spans="1:6" ht="15.75" customHeight="1">
      <c r="A334" s="42" t="s">
        <v>931</v>
      </c>
      <c r="B334" s="16" t="s">
        <v>123</v>
      </c>
      <c r="C334" s="11">
        <v>187.49</v>
      </c>
      <c r="D334" s="11">
        <f t="shared" si="18"/>
        <v>238.1123</v>
      </c>
      <c r="E334" s="19">
        <f t="shared" si="21"/>
        <v>60934.25</v>
      </c>
      <c r="F334" s="12">
        <f t="shared" si="19"/>
        <v>77386.4975</v>
      </c>
    </row>
    <row r="335" spans="1:6" ht="15.75" customHeight="1">
      <c r="A335" s="42" t="s">
        <v>932</v>
      </c>
      <c r="B335" s="16" t="s">
        <v>124</v>
      </c>
      <c r="C335" s="11">
        <v>187.49</v>
      </c>
      <c r="D335" s="11">
        <f t="shared" si="18"/>
        <v>238.1123</v>
      </c>
      <c r="E335" s="19">
        <f t="shared" si="21"/>
        <v>60934.25</v>
      </c>
      <c r="F335" s="12">
        <f t="shared" si="19"/>
        <v>77386.4975</v>
      </c>
    </row>
    <row r="336" spans="1:6" ht="15.75" customHeight="1">
      <c r="A336" s="42" t="s">
        <v>933</v>
      </c>
      <c r="B336" s="16" t="s">
        <v>125</v>
      </c>
      <c r="C336" s="11">
        <v>187.49</v>
      </c>
      <c r="D336" s="11">
        <f t="shared" si="18"/>
        <v>238.1123</v>
      </c>
      <c r="E336" s="19">
        <f t="shared" si="21"/>
        <v>60934.25</v>
      </c>
      <c r="F336" s="12">
        <f t="shared" si="19"/>
        <v>77386.4975</v>
      </c>
    </row>
    <row r="337" spans="1:6" ht="15.75" customHeight="1">
      <c r="A337" s="42" t="s">
        <v>934</v>
      </c>
      <c r="B337" s="16" t="s">
        <v>126</v>
      </c>
      <c r="C337" s="11">
        <v>187.49</v>
      </c>
      <c r="D337" s="11">
        <f t="shared" si="18"/>
        <v>238.1123</v>
      </c>
      <c r="E337" s="19">
        <f t="shared" si="21"/>
        <v>60934.25</v>
      </c>
      <c r="F337" s="12">
        <f t="shared" si="19"/>
        <v>77386.4975</v>
      </c>
    </row>
    <row r="338" spans="1:6" ht="14.25">
      <c r="A338" s="42" t="s">
        <v>935</v>
      </c>
      <c r="B338" s="4" t="s">
        <v>97</v>
      </c>
      <c r="C338" s="11">
        <v>187.49</v>
      </c>
      <c r="D338" s="11">
        <f t="shared" si="18"/>
        <v>238.1123</v>
      </c>
      <c r="E338" s="19">
        <f t="shared" si="20"/>
        <v>60934.25</v>
      </c>
      <c r="F338" s="12">
        <f t="shared" si="19"/>
        <v>77386.4975</v>
      </c>
    </row>
    <row r="339" spans="1:6" ht="14.25">
      <c r="A339" s="42" t="s">
        <v>936</v>
      </c>
      <c r="B339" s="4" t="s">
        <v>98</v>
      </c>
      <c r="C339" s="11">
        <v>187.49</v>
      </c>
      <c r="D339" s="11">
        <f t="shared" si="18"/>
        <v>238.1123</v>
      </c>
      <c r="E339" s="19">
        <f t="shared" si="20"/>
        <v>60934.25</v>
      </c>
      <c r="F339" s="12">
        <f t="shared" si="19"/>
        <v>77386.4975</v>
      </c>
    </row>
    <row r="340" spans="1:6" ht="14.25">
      <c r="A340" s="42" t="s">
        <v>937</v>
      </c>
      <c r="B340" s="4" t="s">
        <v>99</v>
      </c>
      <c r="C340" s="11">
        <v>187.49</v>
      </c>
      <c r="D340" s="11">
        <f t="shared" si="18"/>
        <v>238.1123</v>
      </c>
      <c r="E340" s="19">
        <f t="shared" si="20"/>
        <v>60934.25</v>
      </c>
      <c r="F340" s="12">
        <f t="shared" si="19"/>
        <v>77386.4975</v>
      </c>
    </row>
    <row r="341" spans="1:6" ht="14.25">
      <c r="A341" s="42" t="s">
        <v>938</v>
      </c>
      <c r="B341" s="4" t="s">
        <v>100</v>
      </c>
      <c r="C341" s="11">
        <v>187.49</v>
      </c>
      <c r="D341" s="11">
        <f t="shared" si="18"/>
        <v>238.1123</v>
      </c>
      <c r="E341" s="19">
        <f t="shared" si="20"/>
        <v>60934.25</v>
      </c>
      <c r="F341" s="12">
        <f t="shared" si="19"/>
        <v>77386.4975</v>
      </c>
    </row>
    <row r="342" spans="1:6" ht="14.25">
      <c r="A342" s="42" t="s">
        <v>939</v>
      </c>
      <c r="B342" s="4" t="s">
        <v>101</v>
      </c>
      <c r="C342" s="11">
        <v>187.49</v>
      </c>
      <c r="D342" s="11">
        <f t="shared" si="18"/>
        <v>238.1123</v>
      </c>
      <c r="E342" s="19">
        <f t="shared" si="20"/>
        <v>60934.25</v>
      </c>
      <c r="F342" s="12">
        <f t="shared" si="19"/>
        <v>77386.4975</v>
      </c>
    </row>
    <row r="343" spans="1:6" ht="14.25">
      <c r="A343" s="42" t="s">
        <v>940</v>
      </c>
      <c r="B343" s="4" t="s">
        <v>102</v>
      </c>
      <c r="C343" s="11">
        <v>187.49</v>
      </c>
      <c r="D343" s="11">
        <f t="shared" si="18"/>
        <v>238.1123</v>
      </c>
      <c r="E343" s="19">
        <f t="shared" si="20"/>
        <v>60934.25</v>
      </c>
      <c r="F343" s="12">
        <f t="shared" si="19"/>
        <v>77386.4975</v>
      </c>
    </row>
    <row r="344" spans="1:6" ht="14.25">
      <c r="A344" s="42" t="s">
        <v>941</v>
      </c>
      <c r="B344" s="4" t="s">
        <v>103</v>
      </c>
      <c r="C344" s="11">
        <v>187.49</v>
      </c>
      <c r="D344" s="11">
        <f t="shared" si="18"/>
        <v>238.1123</v>
      </c>
      <c r="E344" s="19">
        <f t="shared" si="20"/>
        <v>60934.25</v>
      </c>
      <c r="F344" s="12">
        <f t="shared" si="19"/>
        <v>77386.4975</v>
      </c>
    </row>
    <row r="345" spans="1:6" ht="14.25">
      <c r="A345" s="42" t="s">
        <v>942</v>
      </c>
      <c r="B345" s="4" t="s">
        <v>104</v>
      </c>
      <c r="C345" s="11">
        <v>187.49</v>
      </c>
      <c r="D345" s="11">
        <f t="shared" si="18"/>
        <v>238.1123</v>
      </c>
      <c r="E345" s="19">
        <f t="shared" si="20"/>
        <v>60934.25</v>
      </c>
      <c r="F345" s="12">
        <f t="shared" si="19"/>
        <v>77386.4975</v>
      </c>
    </row>
    <row r="346" spans="1:6" ht="14.25">
      <c r="A346" s="42" t="s">
        <v>887</v>
      </c>
      <c r="B346" s="4" t="s">
        <v>105</v>
      </c>
      <c r="C346" s="11">
        <v>12.63</v>
      </c>
      <c r="D346" s="11">
        <f t="shared" si="18"/>
        <v>16.040100000000002</v>
      </c>
      <c r="E346" s="19">
        <f t="shared" si="20"/>
        <v>4104.75</v>
      </c>
      <c r="F346" s="12">
        <f t="shared" si="19"/>
        <v>5213.0325</v>
      </c>
    </row>
    <row r="347" spans="1:6" ht="14.25">
      <c r="A347" s="42" t="s">
        <v>888</v>
      </c>
      <c r="B347" s="4" t="s">
        <v>1</v>
      </c>
      <c r="C347" s="11">
        <v>18.46</v>
      </c>
      <c r="D347" s="11">
        <f t="shared" si="18"/>
        <v>23.444200000000002</v>
      </c>
      <c r="E347" s="19">
        <f t="shared" si="20"/>
        <v>5999.5</v>
      </c>
      <c r="F347" s="12">
        <f t="shared" si="19"/>
        <v>7619.365</v>
      </c>
    </row>
    <row r="348" spans="1:6" ht="8.25" customHeight="1">
      <c r="A348" s="5"/>
      <c r="B348" s="3"/>
      <c r="C348" s="13">
        <v>0</v>
      </c>
      <c r="D348" s="13"/>
      <c r="E348" s="20"/>
      <c r="F348" s="14"/>
    </row>
    <row r="349" spans="1:6" ht="14.25">
      <c r="A349" s="42" t="s">
        <v>943</v>
      </c>
      <c r="B349" s="4" t="s">
        <v>107</v>
      </c>
      <c r="C349" s="11">
        <v>235.09</v>
      </c>
      <c r="D349" s="11">
        <f t="shared" si="18"/>
        <v>298.5643</v>
      </c>
      <c r="E349" s="19">
        <f t="shared" si="20"/>
        <v>76404.25</v>
      </c>
      <c r="F349" s="12">
        <f t="shared" si="19"/>
        <v>97033.3975</v>
      </c>
    </row>
    <row r="350" spans="1:6" ht="14.25">
      <c r="A350" s="42" t="s">
        <v>944</v>
      </c>
      <c r="B350" s="4" t="s">
        <v>106</v>
      </c>
      <c r="C350" s="11">
        <v>235.09</v>
      </c>
      <c r="D350" s="11">
        <f t="shared" si="18"/>
        <v>298.5643</v>
      </c>
      <c r="E350" s="19">
        <f t="shared" si="20"/>
        <v>76404.25</v>
      </c>
      <c r="F350" s="12">
        <f t="shared" si="19"/>
        <v>97033.3975</v>
      </c>
    </row>
    <row r="351" spans="1:6" ht="14.25">
      <c r="A351" s="42" t="s">
        <v>945</v>
      </c>
      <c r="B351" s="4" t="s">
        <v>108</v>
      </c>
      <c r="C351" s="11">
        <v>235.09</v>
      </c>
      <c r="D351" s="11">
        <f t="shared" si="18"/>
        <v>298.5643</v>
      </c>
      <c r="E351" s="19">
        <f t="shared" si="20"/>
        <v>76404.25</v>
      </c>
      <c r="F351" s="12">
        <f t="shared" si="19"/>
        <v>97033.3975</v>
      </c>
    </row>
    <row r="352" spans="1:6" ht="14.25">
      <c r="A352" s="42" t="s">
        <v>946</v>
      </c>
      <c r="B352" s="4" t="s">
        <v>109</v>
      </c>
      <c r="C352" s="11">
        <v>235.09</v>
      </c>
      <c r="D352" s="11">
        <f t="shared" si="18"/>
        <v>298.5643</v>
      </c>
      <c r="E352" s="19">
        <f t="shared" si="20"/>
        <v>76404.25</v>
      </c>
      <c r="F352" s="12">
        <f t="shared" si="19"/>
        <v>97033.3975</v>
      </c>
    </row>
    <row r="353" spans="1:6" ht="14.25">
      <c r="A353" s="42" t="s">
        <v>947</v>
      </c>
      <c r="B353" s="4" t="s">
        <v>110</v>
      </c>
      <c r="C353" s="11">
        <v>235.09</v>
      </c>
      <c r="D353" s="11">
        <f t="shared" si="18"/>
        <v>298.5643</v>
      </c>
      <c r="E353" s="19">
        <f t="shared" si="20"/>
        <v>76404.25</v>
      </c>
      <c r="F353" s="12">
        <f t="shared" si="19"/>
        <v>97033.3975</v>
      </c>
    </row>
    <row r="354" spans="1:6" ht="14.25">
      <c r="A354" s="42" t="s">
        <v>948</v>
      </c>
      <c r="B354" s="4" t="s">
        <v>111</v>
      </c>
      <c r="C354" s="11">
        <v>235.09</v>
      </c>
      <c r="D354" s="11">
        <f t="shared" si="18"/>
        <v>298.5643</v>
      </c>
      <c r="E354" s="19">
        <f t="shared" si="20"/>
        <v>76404.25</v>
      </c>
      <c r="F354" s="12">
        <f t="shared" si="19"/>
        <v>97033.3975</v>
      </c>
    </row>
    <row r="355" spans="1:6" ht="14.25">
      <c r="A355" s="42" t="s">
        <v>949</v>
      </c>
      <c r="B355" s="4" t="s">
        <v>112</v>
      </c>
      <c r="C355" s="11">
        <v>235.09</v>
      </c>
      <c r="D355" s="11">
        <f t="shared" si="18"/>
        <v>298.5643</v>
      </c>
      <c r="E355" s="19">
        <f t="shared" si="20"/>
        <v>76404.25</v>
      </c>
      <c r="F355" s="12">
        <f t="shared" si="19"/>
        <v>97033.3975</v>
      </c>
    </row>
    <row r="356" spans="1:6" ht="14.25">
      <c r="A356" s="42" t="s">
        <v>950</v>
      </c>
      <c r="B356" s="4" t="s">
        <v>113</v>
      </c>
      <c r="C356" s="11">
        <v>235.09</v>
      </c>
      <c r="D356" s="11">
        <f t="shared" si="18"/>
        <v>298.5643</v>
      </c>
      <c r="E356" s="19">
        <f t="shared" si="20"/>
        <v>76404.25</v>
      </c>
      <c r="F356" s="12">
        <f t="shared" si="19"/>
        <v>97033.3975</v>
      </c>
    </row>
    <row r="357" spans="1:6" ht="14.25">
      <c r="A357" s="42" t="s">
        <v>951</v>
      </c>
      <c r="B357" s="4" t="s">
        <v>114</v>
      </c>
      <c r="C357" s="11">
        <v>235.09</v>
      </c>
      <c r="D357" s="11">
        <f t="shared" si="18"/>
        <v>298.5643</v>
      </c>
      <c r="E357" s="19">
        <f t="shared" si="20"/>
        <v>76404.25</v>
      </c>
      <c r="F357" s="12">
        <f t="shared" si="19"/>
        <v>97033.3975</v>
      </c>
    </row>
    <row r="358" spans="1:6" ht="14.25">
      <c r="A358" s="42" t="s">
        <v>952</v>
      </c>
      <c r="B358" s="4" t="s">
        <v>115</v>
      </c>
      <c r="C358" s="11">
        <v>235.09</v>
      </c>
      <c r="D358" s="11">
        <f t="shared" si="18"/>
        <v>298.5643</v>
      </c>
      <c r="E358" s="19">
        <f t="shared" si="20"/>
        <v>76404.25</v>
      </c>
      <c r="F358" s="12">
        <f t="shared" si="19"/>
        <v>97033.3975</v>
      </c>
    </row>
    <row r="359" spans="1:6" ht="14.25">
      <c r="A359" s="42" t="s">
        <v>953</v>
      </c>
      <c r="B359" s="4" t="s">
        <v>116</v>
      </c>
      <c r="C359" s="11">
        <v>235.09</v>
      </c>
      <c r="D359" s="11">
        <f t="shared" si="18"/>
        <v>298.5643</v>
      </c>
      <c r="E359" s="19">
        <f t="shared" si="20"/>
        <v>76404.25</v>
      </c>
      <c r="F359" s="12">
        <f t="shared" si="19"/>
        <v>97033.3975</v>
      </c>
    </row>
    <row r="360" spans="1:6" ht="14.25">
      <c r="A360" s="42" t="s">
        <v>954</v>
      </c>
      <c r="B360" s="4" t="s">
        <v>117</v>
      </c>
      <c r="C360" s="11">
        <v>235.09</v>
      </c>
      <c r="D360" s="11">
        <f t="shared" si="18"/>
        <v>298.5643</v>
      </c>
      <c r="E360" s="19">
        <f t="shared" si="20"/>
        <v>76404.25</v>
      </c>
      <c r="F360" s="12">
        <f t="shared" si="19"/>
        <v>97033.3975</v>
      </c>
    </row>
    <row r="361" spans="1:6" ht="14.25">
      <c r="A361" s="42" t="s">
        <v>955</v>
      </c>
      <c r="B361" s="4" t="s">
        <v>118</v>
      </c>
      <c r="C361" s="11">
        <v>235.09</v>
      </c>
      <c r="D361" s="11">
        <f t="shared" si="18"/>
        <v>298.5643</v>
      </c>
      <c r="E361" s="19">
        <f t="shared" si="20"/>
        <v>76404.25</v>
      </c>
      <c r="F361" s="12">
        <f t="shared" si="19"/>
        <v>97033.3975</v>
      </c>
    </row>
    <row r="362" spans="1:6" ht="14.25">
      <c r="A362" s="42" t="s">
        <v>956</v>
      </c>
      <c r="B362" s="4" t="s">
        <v>182</v>
      </c>
      <c r="C362" s="11">
        <v>235.09</v>
      </c>
      <c r="D362" s="11">
        <f t="shared" si="18"/>
        <v>298.5643</v>
      </c>
      <c r="E362" s="19">
        <f t="shared" si="20"/>
        <v>76404.25</v>
      </c>
      <c r="F362" s="12">
        <f t="shared" si="19"/>
        <v>97033.3975</v>
      </c>
    </row>
    <row r="363" spans="1:6" ht="14.25">
      <c r="A363" s="42" t="s">
        <v>957</v>
      </c>
      <c r="B363" s="4" t="s">
        <v>183</v>
      </c>
      <c r="C363" s="11">
        <v>235.09</v>
      </c>
      <c r="D363" s="11">
        <f t="shared" si="18"/>
        <v>298.5643</v>
      </c>
      <c r="E363" s="19">
        <f t="shared" si="20"/>
        <v>76404.25</v>
      </c>
      <c r="F363" s="12">
        <f t="shared" si="19"/>
        <v>97033.3975</v>
      </c>
    </row>
    <row r="364" spans="1:6" ht="14.25">
      <c r="A364" s="42" t="s">
        <v>958</v>
      </c>
      <c r="B364" s="4" t="s">
        <v>184</v>
      </c>
      <c r="C364" s="11">
        <v>235.09</v>
      </c>
      <c r="D364" s="11">
        <f t="shared" si="18"/>
        <v>298.5643</v>
      </c>
      <c r="E364" s="19">
        <f t="shared" si="20"/>
        <v>76404.25</v>
      </c>
      <c r="F364" s="12">
        <f t="shared" si="19"/>
        <v>97033.3975</v>
      </c>
    </row>
    <row r="365" spans="1:6" ht="14.25">
      <c r="A365" s="42" t="s">
        <v>959</v>
      </c>
      <c r="B365" s="4" t="s">
        <v>185</v>
      </c>
      <c r="C365" s="11">
        <v>96.17</v>
      </c>
      <c r="D365" s="11">
        <f t="shared" si="18"/>
        <v>122.1359</v>
      </c>
      <c r="E365" s="19">
        <f t="shared" si="20"/>
        <v>31255.25</v>
      </c>
      <c r="F365" s="12">
        <f t="shared" si="19"/>
        <v>39694.1675</v>
      </c>
    </row>
    <row r="366" spans="1:6" ht="14.25">
      <c r="A366" s="42" t="s">
        <v>960</v>
      </c>
      <c r="B366" s="4" t="s">
        <v>186</v>
      </c>
      <c r="C366" s="11">
        <v>96.17</v>
      </c>
      <c r="D366" s="11">
        <f t="shared" si="18"/>
        <v>122.1359</v>
      </c>
      <c r="E366" s="19">
        <f t="shared" si="20"/>
        <v>31255.25</v>
      </c>
      <c r="F366" s="12">
        <f t="shared" si="19"/>
        <v>39694.1675</v>
      </c>
    </row>
    <row r="367" spans="1:6" ht="14.25">
      <c r="A367" s="42" t="s">
        <v>961</v>
      </c>
      <c r="B367" s="4" t="s">
        <v>187</v>
      </c>
      <c r="C367" s="11">
        <v>96.17</v>
      </c>
      <c r="D367" s="11">
        <f t="shared" si="18"/>
        <v>122.1359</v>
      </c>
      <c r="E367" s="19">
        <f t="shared" si="20"/>
        <v>31255.25</v>
      </c>
      <c r="F367" s="12">
        <f t="shared" si="19"/>
        <v>39694.1675</v>
      </c>
    </row>
    <row r="368" spans="1:6" ht="14.25">
      <c r="A368" s="42" t="s">
        <v>962</v>
      </c>
      <c r="B368" s="4" t="s">
        <v>188</v>
      </c>
      <c r="C368" s="11">
        <v>96.17</v>
      </c>
      <c r="D368" s="11">
        <f t="shared" si="18"/>
        <v>122.1359</v>
      </c>
      <c r="E368" s="19">
        <f t="shared" si="20"/>
        <v>31255.25</v>
      </c>
      <c r="F368" s="12">
        <f t="shared" si="19"/>
        <v>39694.1675</v>
      </c>
    </row>
    <row r="369" spans="1:6" ht="14.25">
      <c r="A369" s="42" t="s">
        <v>963</v>
      </c>
      <c r="B369" s="4" t="s">
        <v>189</v>
      </c>
      <c r="C369" s="11">
        <v>109.77</v>
      </c>
      <c r="D369" s="11">
        <f t="shared" si="18"/>
        <v>139.40789999999998</v>
      </c>
      <c r="E369" s="19">
        <f t="shared" si="20"/>
        <v>35675.25</v>
      </c>
      <c r="F369" s="12">
        <f t="shared" si="19"/>
        <v>45307.5675</v>
      </c>
    </row>
    <row r="370" spans="1:6" ht="14.25">
      <c r="A370" s="42" t="s">
        <v>964</v>
      </c>
      <c r="B370" s="4" t="s">
        <v>190</v>
      </c>
      <c r="C370" s="11">
        <v>109.77</v>
      </c>
      <c r="D370" s="11">
        <f t="shared" si="18"/>
        <v>139.40789999999998</v>
      </c>
      <c r="E370" s="19">
        <f t="shared" si="20"/>
        <v>35675.25</v>
      </c>
      <c r="F370" s="12">
        <f t="shared" si="19"/>
        <v>45307.5675</v>
      </c>
    </row>
    <row r="371" spans="1:6" ht="14.25">
      <c r="A371" s="42" t="s">
        <v>965</v>
      </c>
      <c r="B371" s="4" t="s">
        <v>191</v>
      </c>
      <c r="C371" s="11">
        <v>109.77</v>
      </c>
      <c r="D371" s="11">
        <f t="shared" si="18"/>
        <v>139.40789999999998</v>
      </c>
      <c r="E371" s="19">
        <f t="shared" si="20"/>
        <v>35675.25</v>
      </c>
      <c r="F371" s="12">
        <f t="shared" si="19"/>
        <v>45307.5675</v>
      </c>
    </row>
    <row r="372" spans="1:6" ht="14.25">
      <c r="A372" s="42" t="s">
        <v>966</v>
      </c>
      <c r="B372" s="4" t="s">
        <v>192</v>
      </c>
      <c r="C372" s="11">
        <v>109.77</v>
      </c>
      <c r="D372" s="11">
        <f t="shared" si="18"/>
        <v>139.40789999999998</v>
      </c>
      <c r="E372" s="19">
        <f t="shared" si="20"/>
        <v>35675.25</v>
      </c>
      <c r="F372" s="12">
        <f t="shared" si="19"/>
        <v>45307.5675</v>
      </c>
    </row>
    <row r="373" spans="1:6" ht="14.25">
      <c r="A373" s="42" t="s">
        <v>967</v>
      </c>
      <c r="B373" s="4" t="s">
        <v>193</v>
      </c>
      <c r="C373" s="11">
        <v>109.77</v>
      </c>
      <c r="D373" s="11">
        <f t="shared" si="18"/>
        <v>139.40789999999998</v>
      </c>
      <c r="E373" s="19">
        <f t="shared" si="20"/>
        <v>35675.25</v>
      </c>
      <c r="F373" s="12">
        <f t="shared" si="19"/>
        <v>45307.5675</v>
      </c>
    </row>
    <row r="374" spans="1:6" ht="14.25">
      <c r="A374" s="42" t="s">
        <v>968</v>
      </c>
      <c r="B374" s="4" t="s">
        <v>194</v>
      </c>
      <c r="C374" s="11">
        <v>109.77</v>
      </c>
      <c r="D374" s="11">
        <f t="shared" si="18"/>
        <v>139.40789999999998</v>
      </c>
      <c r="E374" s="19">
        <f t="shared" si="20"/>
        <v>35675.25</v>
      </c>
      <c r="F374" s="12">
        <f t="shared" si="19"/>
        <v>45307.5675</v>
      </c>
    </row>
    <row r="375" spans="1:6" ht="14.25">
      <c r="A375" s="42" t="s">
        <v>969</v>
      </c>
      <c r="B375" s="4" t="s">
        <v>195</v>
      </c>
      <c r="C375" s="11">
        <v>109.77</v>
      </c>
      <c r="D375" s="11">
        <f t="shared" si="18"/>
        <v>139.40789999999998</v>
      </c>
      <c r="E375" s="19">
        <f t="shared" si="20"/>
        <v>35675.25</v>
      </c>
      <c r="F375" s="12">
        <f t="shared" si="19"/>
        <v>45307.5675</v>
      </c>
    </row>
    <row r="376" spans="1:6" ht="14.25">
      <c r="A376" s="42" t="s">
        <v>970</v>
      </c>
      <c r="B376" s="4" t="s">
        <v>196</v>
      </c>
      <c r="C376" s="11">
        <v>109.77</v>
      </c>
      <c r="D376" s="11">
        <f aca="true" t="shared" si="22" ref="D376:D445">C376*$D$1</f>
        <v>139.40789999999998</v>
      </c>
      <c r="E376" s="19">
        <f t="shared" si="20"/>
        <v>35675.25</v>
      </c>
      <c r="F376" s="12">
        <f t="shared" si="19"/>
        <v>45307.5675</v>
      </c>
    </row>
    <row r="377" spans="1:6" ht="14.25">
      <c r="A377" s="42" t="s">
        <v>971</v>
      </c>
      <c r="B377" s="4" t="s">
        <v>197</v>
      </c>
      <c r="C377" s="11">
        <v>109.77</v>
      </c>
      <c r="D377" s="11">
        <f t="shared" si="22"/>
        <v>139.40789999999998</v>
      </c>
      <c r="E377" s="19">
        <f t="shared" si="20"/>
        <v>35675.25</v>
      </c>
      <c r="F377" s="12">
        <f t="shared" si="19"/>
        <v>45307.5675</v>
      </c>
    </row>
    <row r="378" spans="1:6" ht="14.25">
      <c r="A378" s="42" t="s">
        <v>972</v>
      </c>
      <c r="B378" s="4" t="s">
        <v>198</v>
      </c>
      <c r="C378" s="11">
        <v>109.77</v>
      </c>
      <c r="D378" s="11">
        <f t="shared" si="22"/>
        <v>139.40789999999998</v>
      </c>
      <c r="E378" s="19">
        <f t="shared" si="20"/>
        <v>35675.25</v>
      </c>
      <c r="F378" s="12">
        <f aca="true" t="shared" si="23" ref="F378:F447">E378*$F$1</f>
        <v>45307.5675</v>
      </c>
    </row>
    <row r="379" spans="1:6" ht="14.25">
      <c r="A379" s="42" t="s">
        <v>973</v>
      </c>
      <c r="B379" s="4" t="s">
        <v>199</v>
      </c>
      <c r="C379" s="11">
        <v>33.03</v>
      </c>
      <c r="D379" s="11">
        <f t="shared" si="22"/>
        <v>41.948100000000004</v>
      </c>
      <c r="E379" s="19">
        <f t="shared" si="20"/>
        <v>10734.75</v>
      </c>
      <c r="F379" s="12">
        <f t="shared" si="23"/>
        <v>13633.1325</v>
      </c>
    </row>
    <row r="380" spans="1:6" ht="14.25">
      <c r="A380" s="42" t="s">
        <v>974</v>
      </c>
      <c r="B380" s="4" t="s">
        <v>200</v>
      </c>
      <c r="C380" s="11">
        <v>33.03</v>
      </c>
      <c r="D380" s="11">
        <f t="shared" si="22"/>
        <v>41.948100000000004</v>
      </c>
      <c r="E380" s="19">
        <f aca="true" t="shared" si="24" ref="E380:E448">C380*$E$1</f>
        <v>10734.75</v>
      </c>
      <c r="F380" s="12">
        <f t="shared" si="23"/>
        <v>13633.1325</v>
      </c>
    </row>
    <row r="381" spans="1:6" ht="14.25">
      <c r="A381" s="42" t="s">
        <v>975</v>
      </c>
      <c r="B381" s="4" t="s">
        <v>201</v>
      </c>
      <c r="C381" s="11">
        <v>33.03</v>
      </c>
      <c r="D381" s="11">
        <f t="shared" si="22"/>
        <v>41.948100000000004</v>
      </c>
      <c r="E381" s="19">
        <f t="shared" si="24"/>
        <v>10734.75</v>
      </c>
      <c r="F381" s="12">
        <f t="shared" si="23"/>
        <v>13633.1325</v>
      </c>
    </row>
    <row r="382" spans="1:6" ht="14.25">
      <c r="A382" s="42" t="s">
        <v>976</v>
      </c>
      <c r="B382" s="4" t="s">
        <v>202</v>
      </c>
      <c r="C382" s="11">
        <v>20.4</v>
      </c>
      <c r="D382" s="11">
        <f t="shared" si="22"/>
        <v>25.907999999999998</v>
      </c>
      <c r="E382" s="19">
        <f t="shared" si="24"/>
        <v>6629.999999999999</v>
      </c>
      <c r="F382" s="12">
        <f t="shared" si="23"/>
        <v>8420.099999999999</v>
      </c>
    </row>
    <row r="383" spans="1:6" ht="14.25">
      <c r="A383" s="42" t="s">
        <v>977</v>
      </c>
      <c r="B383" s="4" t="s">
        <v>203</v>
      </c>
      <c r="C383" s="11">
        <v>96.17</v>
      </c>
      <c r="D383" s="11">
        <f t="shared" si="22"/>
        <v>122.1359</v>
      </c>
      <c r="E383" s="19">
        <f t="shared" si="24"/>
        <v>31255.25</v>
      </c>
      <c r="F383" s="12">
        <f t="shared" si="23"/>
        <v>39694.1675</v>
      </c>
    </row>
    <row r="384" spans="1:6" ht="7.5" customHeight="1">
      <c r="A384" s="5"/>
      <c r="B384" s="3"/>
      <c r="C384" s="13">
        <v>0</v>
      </c>
      <c r="D384" s="13"/>
      <c r="E384" s="20"/>
      <c r="F384" s="14"/>
    </row>
    <row r="385" spans="1:6" ht="14.25">
      <c r="A385" s="42" t="s">
        <v>842</v>
      </c>
      <c r="B385" s="4" t="s">
        <v>204</v>
      </c>
      <c r="C385" s="11">
        <v>30.11</v>
      </c>
      <c r="D385" s="11">
        <f t="shared" si="22"/>
        <v>38.2397</v>
      </c>
      <c r="E385" s="19">
        <f t="shared" si="24"/>
        <v>9785.75</v>
      </c>
      <c r="F385" s="12">
        <f t="shared" si="23"/>
        <v>12427.9025</v>
      </c>
    </row>
    <row r="386" spans="1:6" ht="14.25">
      <c r="A386" s="42" t="s">
        <v>843</v>
      </c>
      <c r="B386" s="4" t="s">
        <v>205</v>
      </c>
      <c r="C386" s="11">
        <v>30.11</v>
      </c>
      <c r="D386" s="11">
        <f t="shared" si="22"/>
        <v>38.2397</v>
      </c>
      <c r="E386" s="19">
        <f t="shared" si="24"/>
        <v>9785.75</v>
      </c>
      <c r="F386" s="12">
        <f t="shared" si="23"/>
        <v>12427.9025</v>
      </c>
    </row>
    <row r="387" spans="1:6" ht="14.25">
      <c r="A387" s="42" t="s">
        <v>844</v>
      </c>
      <c r="B387" s="4" t="s">
        <v>206</v>
      </c>
      <c r="C387" s="11">
        <v>30.11</v>
      </c>
      <c r="D387" s="11">
        <f t="shared" si="22"/>
        <v>38.2397</v>
      </c>
      <c r="E387" s="19">
        <f t="shared" si="24"/>
        <v>9785.75</v>
      </c>
      <c r="F387" s="12">
        <f t="shared" si="23"/>
        <v>12427.9025</v>
      </c>
    </row>
    <row r="388" spans="1:6" ht="7.5" customHeight="1">
      <c r="A388" s="5"/>
      <c r="B388" s="3"/>
      <c r="C388" s="13">
        <v>0</v>
      </c>
      <c r="D388" s="13"/>
      <c r="E388" s="20"/>
      <c r="F388" s="14"/>
    </row>
    <row r="389" spans="1:6" ht="14.25">
      <c r="A389" s="42" t="s">
        <v>978</v>
      </c>
      <c r="B389" s="4" t="s">
        <v>213</v>
      </c>
      <c r="C389" s="11">
        <v>82.57</v>
      </c>
      <c r="D389" s="11">
        <f t="shared" si="22"/>
        <v>104.86389999999999</v>
      </c>
      <c r="E389" s="19">
        <f t="shared" si="24"/>
        <v>26835.249999999996</v>
      </c>
      <c r="F389" s="12">
        <f t="shared" si="23"/>
        <v>34080.767499999994</v>
      </c>
    </row>
    <row r="390" spans="1:6" ht="14.25">
      <c r="A390" s="42" t="s">
        <v>979</v>
      </c>
      <c r="B390" s="4" t="s">
        <v>214</v>
      </c>
      <c r="C390" s="11">
        <v>82.57</v>
      </c>
      <c r="D390" s="11">
        <f t="shared" si="22"/>
        <v>104.86389999999999</v>
      </c>
      <c r="E390" s="19">
        <f t="shared" si="24"/>
        <v>26835.249999999996</v>
      </c>
      <c r="F390" s="12">
        <f t="shared" si="23"/>
        <v>34080.767499999994</v>
      </c>
    </row>
    <row r="391" spans="1:6" ht="14.25">
      <c r="A391" s="42" t="s">
        <v>980</v>
      </c>
      <c r="B391" s="4" t="s">
        <v>215</v>
      </c>
      <c r="C391" s="11">
        <v>82.57</v>
      </c>
      <c r="D391" s="11">
        <f t="shared" si="22"/>
        <v>104.86389999999999</v>
      </c>
      <c r="E391" s="19">
        <f t="shared" si="24"/>
        <v>26835.249999999996</v>
      </c>
      <c r="F391" s="12">
        <f t="shared" si="23"/>
        <v>34080.767499999994</v>
      </c>
    </row>
    <row r="392" spans="1:6" ht="14.25">
      <c r="A392" s="42" t="s">
        <v>981</v>
      </c>
      <c r="B392" s="4" t="s">
        <v>216</v>
      </c>
      <c r="C392" s="11">
        <v>82.57</v>
      </c>
      <c r="D392" s="11">
        <f t="shared" si="22"/>
        <v>104.86389999999999</v>
      </c>
      <c r="E392" s="19">
        <f t="shared" si="24"/>
        <v>26835.249999999996</v>
      </c>
      <c r="F392" s="12">
        <f t="shared" si="23"/>
        <v>34080.767499999994</v>
      </c>
    </row>
    <row r="393" spans="1:6" ht="14.25">
      <c r="A393" s="42" t="s">
        <v>982</v>
      </c>
      <c r="B393" s="4" t="s">
        <v>207</v>
      </c>
      <c r="C393" s="11">
        <v>24.29</v>
      </c>
      <c r="D393" s="11">
        <f t="shared" si="22"/>
        <v>30.8483</v>
      </c>
      <c r="E393" s="19">
        <f t="shared" si="24"/>
        <v>7894.25</v>
      </c>
      <c r="F393" s="12">
        <f t="shared" si="23"/>
        <v>10025.6975</v>
      </c>
    </row>
    <row r="394" spans="1:6" ht="14.25">
      <c r="A394" s="42" t="s">
        <v>983</v>
      </c>
      <c r="B394" s="4" t="s">
        <v>208</v>
      </c>
      <c r="C394" s="11">
        <v>69.94</v>
      </c>
      <c r="D394" s="11">
        <f t="shared" si="22"/>
        <v>88.82379999999999</v>
      </c>
      <c r="E394" s="19">
        <f t="shared" si="24"/>
        <v>22730.5</v>
      </c>
      <c r="F394" s="12">
        <f t="shared" si="23"/>
        <v>28867.735</v>
      </c>
    </row>
    <row r="395" spans="1:6" ht="28.5">
      <c r="A395" s="42" t="s">
        <v>918</v>
      </c>
      <c r="B395" s="4" t="s">
        <v>209</v>
      </c>
      <c r="C395" s="11">
        <v>62.17</v>
      </c>
      <c r="D395" s="11">
        <f t="shared" si="22"/>
        <v>78.9559</v>
      </c>
      <c r="E395" s="19">
        <f t="shared" si="24"/>
        <v>20205.25</v>
      </c>
      <c r="F395" s="12">
        <f t="shared" si="23"/>
        <v>25660.6675</v>
      </c>
    </row>
    <row r="396" spans="1:6" ht="28.5">
      <c r="A396" s="42" t="s">
        <v>984</v>
      </c>
      <c r="B396" s="4" t="s">
        <v>210</v>
      </c>
      <c r="C396" s="11">
        <v>62.17</v>
      </c>
      <c r="D396" s="11">
        <f t="shared" si="22"/>
        <v>78.9559</v>
      </c>
      <c r="E396" s="19">
        <f t="shared" si="24"/>
        <v>20205.25</v>
      </c>
      <c r="F396" s="12">
        <f t="shared" si="23"/>
        <v>25660.6675</v>
      </c>
    </row>
    <row r="397" spans="1:6" ht="14.25">
      <c r="A397" s="42" t="s">
        <v>889</v>
      </c>
      <c r="B397" s="4" t="s">
        <v>211</v>
      </c>
      <c r="C397" s="11">
        <v>17.49</v>
      </c>
      <c r="D397" s="11">
        <f t="shared" si="22"/>
        <v>22.2123</v>
      </c>
      <c r="E397" s="19">
        <f t="shared" si="24"/>
        <v>5684.249999999999</v>
      </c>
      <c r="F397" s="12">
        <f t="shared" si="23"/>
        <v>7218.997499999999</v>
      </c>
    </row>
    <row r="398" spans="1:6" ht="14.25">
      <c r="A398" s="42" t="s">
        <v>919</v>
      </c>
      <c r="B398" s="4" t="s">
        <v>212</v>
      </c>
      <c r="C398" s="11">
        <v>17.49</v>
      </c>
      <c r="D398" s="11">
        <f t="shared" si="22"/>
        <v>22.2123</v>
      </c>
      <c r="E398" s="19">
        <f t="shared" si="24"/>
        <v>5684.249999999999</v>
      </c>
      <c r="F398" s="12">
        <f t="shared" si="23"/>
        <v>7218.997499999999</v>
      </c>
    </row>
    <row r="399" spans="1:6" ht="14.25">
      <c r="A399" s="42" t="s">
        <v>920</v>
      </c>
      <c r="B399" s="4" t="s">
        <v>92</v>
      </c>
      <c r="C399" s="11">
        <v>17.49</v>
      </c>
      <c r="D399" s="11">
        <f t="shared" si="22"/>
        <v>22.2123</v>
      </c>
      <c r="E399" s="19">
        <f t="shared" si="24"/>
        <v>5684.249999999999</v>
      </c>
      <c r="F399" s="12">
        <f t="shared" si="23"/>
        <v>7218.997499999999</v>
      </c>
    </row>
    <row r="400" spans="1:6" ht="14.25">
      <c r="A400" s="42" t="s">
        <v>985</v>
      </c>
      <c r="B400" s="4" t="s">
        <v>217</v>
      </c>
      <c r="C400" s="11">
        <v>82.57</v>
      </c>
      <c r="D400" s="11">
        <f t="shared" si="22"/>
        <v>104.86389999999999</v>
      </c>
      <c r="E400" s="19">
        <f t="shared" si="24"/>
        <v>26835.249999999996</v>
      </c>
      <c r="F400" s="12">
        <f t="shared" si="23"/>
        <v>34080.767499999994</v>
      </c>
    </row>
    <row r="401" spans="1:6" ht="14.25">
      <c r="A401" s="42" t="s">
        <v>986</v>
      </c>
      <c r="B401" s="4" t="s">
        <v>218</v>
      </c>
      <c r="C401" s="11">
        <v>82.57</v>
      </c>
      <c r="D401" s="11">
        <f t="shared" si="22"/>
        <v>104.86389999999999</v>
      </c>
      <c r="E401" s="19">
        <f t="shared" si="24"/>
        <v>26835.249999999996</v>
      </c>
      <c r="F401" s="12">
        <f t="shared" si="23"/>
        <v>34080.767499999994</v>
      </c>
    </row>
    <row r="402" spans="1:6" ht="14.25">
      <c r="A402" s="42" t="s">
        <v>987</v>
      </c>
      <c r="B402" s="4" t="s">
        <v>219</v>
      </c>
      <c r="C402" s="11">
        <v>82.57</v>
      </c>
      <c r="D402" s="11">
        <f t="shared" si="22"/>
        <v>104.86389999999999</v>
      </c>
      <c r="E402" s="19">
        <f t="shared" si="24"/>
        <v>26835.249999999996</v>
      </c>
      <c r="F402" s="12">
        <f t="shared" si="23"/>
        <v>34080.767499999994</v>
      </c>
    </row>
    <row r="403" spans="1:6" ht="28.5">
      <c r="A403" s="42" t="s">
        <v>988</v>
      </c>
      <c r="B403" s="4" t="s">
        <v>220</v>
      </c>
      <c r="C403" s="11">
        <v>69.94</v>
      </c>
      <c r="D403" s="11">
        <f t="shared" si="22"/>
        <v>88.82379999999999</v>
      </c>
      <c r="E403" s="19">
        <f t="shared" si="24"/>
        <v>22730.5</v>
      </c>
      <c r="F403" s="12">
        <f t="shared" si="23"/>
        <v>28867.735</v>
      </c>
    </row>
    <row r="404" spans="1:6" ht="28.5">
      <c r="A404" s="42" t="s">
        <v>989</v>
      </c>
      <c r="B404" s="4" t="s">
        <v>221</v>
      </c>
      <c r="C404" s="11">
        <v>69.94</v>
      </c>
      <c r="D404" s="11">
        <f t="shared" si="22"/>
        <v>88.82379999999999</v>
      </c>
      <c r="E404" s="19">
        <f t="shared" si="24"/>
        <v>22730.5</v>
      </c>
      <c r="F404" s="12">
        <f t="shared" si="23"/>
        <v>28867.735</v>
      </c>
    </row>
    <row r="405" spans="1:6" ht="15.75" customHeight="1">
      <c r="A405" s="42" t="s">
        <v>921</v>
      </c>
      <c r="B405" s="4" t="s">
        <v>222</v>
      </c>
      <c r="C405" s="11">
        <v>62.17</v>
      </c>
      <c r="D405" s="11">
        <f t="shared" si="22"/>
        <v>78.9559</v>
      </c>
      <c r="E405" s="19">
        <f t="shared" si="24"/>
        <v>20205.25</v>
      </c>
      <c r="F405" s="12">
        <f t="shared" si="23"/>
        <v>25660.6675</v>
      </c>
    </row>
    <row r="406" spans="1:6" ht="14.25">
      <c r="A406" s="42" t="s">
        <v>990</v>
      </c>
      <c r="B406" s="4" t="s">
        <v>223</v>
      </c>
      <c r="C406" s="11">
        <v>23.31</v>
      </c>
      <c r="D406" s="11">
        <f t="shared" si="22"/>
        <v>29.6037</v>
      </c>
      <c r="E406" s="19">
        <f t="shared" si="24"/>
        <v>7575.75</v>
      </c>
      <c r="F406" s="12">
        <f t="shared" si="23"/>
        <v>9621.2025</v>
      </c>
    </row>
    <row r="407" spans="1:6" ht="9" customHeight="1">
      <c r="A407" s="5"/>
      <c r="B407" s="3"/>
      <c r="C407" s="13">
        <v>0</v>
      </c>
      <c r="D407" s="13"/>
      <c r="E407" s="20"/>
      <c r="F407" s="14"/>
    </row>
    <row r="408" spans="1:6" ht="14.25">
      <c r="A408" s="42" t="s">
        <v>991</v>
      </c>
      <c r="B408" s="4" t="s">
        <v>224</v>
      </c>
      <c r="C408" s="11">
        <v>17.49</v>
      </c>
      <c r="D408" s="11">
        <f t="shared" si="22"/>
        <v>22.2123</v>
      </c>
      <c r="E408" s="19">
        <f t="shared" si="24"/>
        <v>5684.249999999999</v>
      </c>
      <c r="F408" s="12">
        <f t="shared" si="23"/>
        <v>7218.997499999999</v>
      </c>
    </row>
    <row r="409" spans="1:6" ht="14.25">
      <c r="A409" s="42" t="s">
        <v>922</v>
      </c>
      <c r="B409" s="4" t="s">
        <v>225</v>
      </c>
      <c r="C409" s="11">
        <v>17.49</v>
      </c>
      <c r="D409" s="11">
        <f t="shared" si="22"/>
        <v>22.2123</v>
      </c>
      <c r="E409" s="19">
        <f t="shared" si="24"/>
        <v>5684.249999999999</v>
      </c>
      <c r="F409" s="12">
        <f t="shared" si="23"/>
        <v>7218.997499999999</v>
      </c>
    </row>
    <row r="410" spans="1:6" ht="14.25">
      <c r="A410" s="42" t="s">
        <v>923</v>
      </c>
      <c r="B410" s="4" t="s">
        <v>226</v>
      </c>
      <c r="C410" s="11">
        <v>17.49</v>
      </c>
      <c r="D410" s="11">
        <f t="shared" si="22"/>
        <v>22.2123</v>
      </c>
      <c r="E410" s="19">
        <f t="shared" si="24"/>
        <v>5684.249999999999</v>
      </c>
      <c r="F410" s="12">
        <f t="shared" si="23"/>
        <v>7218.997499999999</v>
      </c>
    </row>
    <row r="411" spans="1:6" ht="14.25">
      <c r="A411" s="42" t="s">
        <v>926</v>
      </c>
      <c r="B411" s="4" t="s">
        <v>227</v>
      </c>
      <c r="C411" s="11">
        <v>22.34</v>
      </c>
      <c r="D411" s="11">
        <f t="shared" si="22"/>
        <v>28.3718</v>
      </c>
      <c r="E411" s="19">
        <f t="shared" si="24"/>
        <v>7260.5</v>
      </c>
      <c r="F411" s="12">
        <f t="shared" si="23"/>
        <v>9220.835000000001</v>
      </c>
    </row>
    <row r="412" spans="1:6" ht="20.25">
      <c r="A412" s="9" t="s">
        <v>173</v>
      </c>
      <c r="B412" s="3"/>
      <c r="C412" s="13">
        <v>0</v>
      </c>
      <c r="D412" s="13"/>
      <c r="E412" s="20"/>
      <c r="F412" s="14"/>
    </row>
    <row r="413" spans="1:6" ht="14.25">
      <c r="A413" s="42" t="s">
        <v>992</v>
      </c>
      <c r="B413" s="16" t="s">
        <v>174</v>
      </c>
      <c r="C413" s="11">
        <v>82.57</v>
      </c>
      <c r="D413" s="11">
        <f t="shared" si="22"/>
        <v>104.86389999999999</v>
      </c>
      <c r="E413" s="19">
        <f aca="true" t="shared" si="25" ref="E413:E420">C413*$E$1</f>
        <v>26835.249999999996</v>
      </c>
      <c r="F413" s="12">
        <f t="shared" si="23"/>
        <v>34080.767499999994</v>
      </c>
    </row>
    <row r="414" spans="1:6" ht="14.25">
      <c r="A414" s="42" t="s">
        <v>993</v>
      </c>
      <c r="B414" s="16" t="s">
        <v>175</v>
      </c>
      <c r="C414" s="11">
        <v>34</v>
      </c>
      <c r="D414" s="11">
        <f t="shared" si="22"/>
        <v>43.18</v>
      </c>
      <c r="E414" s="19">
        <f t="shared" si="25"/>
        <v>11050</v>
      </c>
      <c r="F414" s="12">
        <f t="shared" si="23"/>
        <v>14033.5</v>
      </c>
    </row>
    <row r="415" spans="1:6" ht="14.25">
      <c r="A415" s="42" t="s">
        <v>994</v>
      </c>
      <c r="B415" s="16" t="s">
        <v>176</v>
      </c>
      <c r="C415" s="11">
        <v>84.51</v>
      </c>
      <c r="D415" s="11">
        <f t="shared" si="22"/>
        <v>107.32770000000001</v>
      </c>
      <c r="E415" s="19">
        <f t="shared" si="25"/>
        <v>27465.75</v>
      </c>
      <c r="F415" s="12">
        <f t="shared" si="23"/>
        <v>34881.5025</v>
      </c>
    </row>
    <row r="416" spans="1:6" ht="14.25">
      <c r="A416" s="42" t="s">
        <v>995</v>
      </c>
      <c r="B416" s="16" t="s">
        <v>177</v>
      </c>
      <c r="C416" s="11">
        <v>38.86</v>
      </c>
      <c r="D416" s="11">
        <f t="shared" si="22"/>
        <v>49.3522</v>
      </c>
      <c r="E416" s="19">
        <f t="shared" si="25"/>
        <v>12629.5</v>
      </c>
      <c r="F416" s="12">
        <f t="shared" si="23"/>
        <v>16039.465</v>
      </c>
    </row>
    <row r="417" spans="1:6" ht="14.25">
      <c r="A417" s="42" t="s">
        <v>996</v>
      </c>
      <c r="B417" s="16" t="s">
        <v>127</v>
      </c>
      <c r="C417" s="11">
        <v>82.57</v>
      </c>
      <c r="D417" s="11">
        <f t="shared" si="22"/>
        <v>104.86389999999999</v>
      </c>
      <c r="E417" s="19">
        <f t="shared" si="25"/>
        <v>26835.249999999996</v>
      </c>
      <c r="F417" s="12">
        <f t="shared" si="23"/>
        <v>34080.767499999994</v>
      </c>
    </row>
    <row r="418" spans="1:6" ht="14.25">
      <c r="A418" s="42" t="s">
        <v>997</v>
      </c>
      <c r="B418" s="16" t="s">
        <v>128</v>
      </c>
      <c r="C418" s="11">
        <v>34</v>
      </c>
      <c r="D418" s="11">
        <f t="shared" si="22"/>
        <v>43.18</v>
      </c>
      <c r="E418" s="19">
        <f t="shared" si="25"/>
        <v>11050</v>
      </c>
      <c r="F418" s="12">
        <f t="shared" si="23"/>
        <v>14033.5</v>
      </c>
    </row>
    <row r="419" spans="1:6" ht="14.25">
      <c r="A419" s="42" t="s">
        <v>998</v>
      </c>
      <c r="B419" s="16" t="s">
        <v>129</v>
      </c>
      <c r="C419" s="11">
        <v>84.51</v>
      </c>
      <c r="D419" s="11">
        <f t="shared" si="22"/>
        <v>107.32770000000001</v>
      </c>
      <c r="E419" s="19">
        <f t="shared" si="25"/>
        <v>27465.75</v>
      </c>
      <c r="F419" s="12">
        <f t="shared" si="23"/>
        <v>34881.5025</v>
      </c>
    </row>
    <row r="420" spans="1:6" ht="14.25">
      <c r="A420" s="42" t="s">
        <v>999</v>
      </c>
      <c r="B420" s="16" t="s">
        <v>130</v>
      </c>
      <c r="C420" s="11">
        <v>38.86</v>
      </c>
      <c r="D420" s="11">
        <f t="shared" si="22"/>
        <v>49.3522</v>
      </c>
      <c r="E420" s="19">
        <f t="shared" si="25"/>
        <v>12629.5</v>
      </c>
      <c r="F420" s="12">
        <f t="shared" si="23"/>
        <v>16039.465</v>
      </c>
    </row>
    <row r="421" spans="1:6" ht="20.25">
      <c r="A421" s="9" t="s">
        <v>180</v>
      </c>
      <c r="B421" s="3"/>
      <c r="C421" s="13">
        <v>0</v>
      </c>
      <c r="D421" s="13"/>
      <c r="E421" s="20"/>
      <c r="F421" s="14"/>
    </row>
    <row r="422" spans="1:6" ht="14.25">
      <c r="A422" s="10" t="s">
        <v>180</v>
      </c>
      <c r="B422" s="7"/>
      <c r="C422" s="13">
        <v>0</v>
      </c>
      <c r="D422" s="13"/>
      <c r="E422" s="20"/>
      <c r="F422" s="14"/>
    </row>
    <row r="423" spans="1:6" ht="14.25">
      <c r="A423" s="10" t="s">
        <v>587</v>
      </c>
      <c r="B423" s="7"/>
      <c r="C423" s="13">
        <v>0</v>
      </c>
      <c r="D423" s="13"/>
      <c r="E423" s="20"/>
      <c r="F423" s="14"/>
    </row>
    <row r="424" spans="1:6" ht="14.25">
      <c r="A424" s="10" t="s">
        <v>588</v>
      </c>
      <c r="B424" s="7"/>
      <c r="C424" s="13">
        <v>0</v>
      </c>
      <c r="D424" s="13"/>
      <c r="E424" s="20"/>
      <c r="F424" s="14"/>
    </row>
    <row r="425" spans="1:6" ht="8.25" customHeight="1">
      <c r="A425" s="6"/>
      <c r="B425" s="7"/>
      <c r="C425" s="13">
        <v>0</v>
      </c>
      <c r="D425" s="13"/>
      <c r="E425" s="20"/>
      <c r="F425" s="14"/>
    </row>
    <row r="426" spans="1:6" ht="20.25">
      <c r="A426" s="9" t="s">
        <v>181</v>
      </c>
      <c r="B426" s="3"/>
      <c r="C426" s="13">
        <v>0</v>
      </c>
      <c r="D426" s="13"/>
      <c r="E426" s="20"/>
      <c r="F426" s="14"/>
    </row>
    <row r="427" spans="1:6" ht="14.25">
      <c r="A427" s="42" t="s">
        <v>1000</v>
      </c>
      <c r="B427" s="4" t="s">
        <v>228</v>
      </c>
      <c r="C427" s="11">
        <v>88.4</v>
      </c>
      <c r="D427" s="11">
        <f t="shared" si="22"/>
        <v>112.26800000000001</v>
      </c>
      <c r="E427" s="19">
        <f t="shared" si="24"/>
        <v>28730.000000000004</v>
      </c>
      <c r="F427" s="12">
        <f t="shared" si="23"/>
        <v>36487.100000000006</v>
      </c>
    </row>
    <row r="428" spans="1:6" ht="14.25">
      <c r="A428" s="42" t="s">
        <v>1001</v>
      </c>
      <c r="B428" s="4" t="s">
        <v>229</v>
      </c>
      <c r="C428" s="11">
        <v>88.4</v>
      </c>
      <c r="D428" s="11">
        <f t="shared" si="22"/>
        <v>112.26800000000001</v>
      </c>
      <c r="E428" s="19">
        <f t="shared" si="24"/>
        <v>28730.000000000004</v>
      </c>
      <c r="F428" s="12">
        <f t="shared" si="23"/>
        <v>36487.100000000006</v>
      </c>
    </row>
    <row r="429" spans="1:6" ht="14.25">
      <c r="A429" s="42" t="s">
        <v>1002</v>
      </c>
      <c r="B429" s="4" t="s">
        <v>230</v>
      </c>
      <c r="C429" s="11">
        <v>88.4</v>
      </c>
      <c r="D429" s="11">
        <f t="shared" si="22"/>
        <v>112.26800000000001</v>
      </c>
      <c r="E429" s="19">
        <f t="shared" si="24"/>
        <v>28730.000000000004</v>
      </c>
      <c r="F429" s="12">
        <f t="shared" si="23"/>
        <v>36487.100000000006</v>
      </c>
    </row>
    <row r="430" spans="1:6" ht="14.25">
      <c r="A430" s="42" t="s">
        <v>1003</v>
      </c>
      <c r="B430" s="4" t="s">
        <v>231</v>
      </c>
      <c r="C430" s="11">
        <v>99.09</v>
      </c>
      <c r="D430" s="11">
        <f t="shared" si="22"/>
        <v>125.8443</v>
      </c>
      <c r="E430" s="19">
        <f t="shared" si="24"/>
        <v>32204.25</v>
      </c>
      <c r="F430" s="12">
        <f t="shared" si="23"/>
        <v>40899.3975</v>
      </c>
    </row>
    <row r="431" spans="1:6" ht="14.25">
      <c r="A431" s="42" t="s">
        <v>1004</v>
      </c>
      <c r="B431" s="4" t="s">
        <v>232</v>
      </c>
      <c r="C431" s="11">
        <v>99.09</v>
      </c>
      <c r="D431" s="11">
        <f t="shared" si="22"/>
        <v>125.8443</v>
      </c>
      <c r="E431" s="19">
        <f t="shared" si="24"/>
        <v>32204.25</v>
      </c>
      <c r="F431" s="12">
        <f t="shared" si="23"/>
        <v>40899.3975</v>
      </c>
    </row>
    <row r="432" spans="1:6" ht="14.25">
      <c r="A432" s="42" t="s">
        <v>1005</v>
      </c>
      <c r="B432" s="4" t="s">
        <v>233</v>
      </c>
      <c r="C432" s="11">
        <v>99.09</v>
      </c>
      <c r="D432" s="11">
        <f t="shared" si="22"/>
        <v>125.8443</v>
      </c>
      <c r="E432" s="19">
        <f t="shared" si="24"/>
        <v>32204.25</v>
      </c>
      <c r="F432" s="12">
        <f t="shared" si="23"/>
        <v>40899.3975</v>
      </c>
    </row>
    <row r="433" spans="1:6" ht="14.25">
      <c r="A433" s="42" t="s">
        <v>1006</v>
      </c>
      <c r="B433" s="4" t="s">
        <v>234</v>
      </c>
      <c r="C433" s="11">
        <v>99.09</v>
      </c>
      <c r="D433" s="11">
        <f t="shared" si="22"/>
        <v>125.8443</v>
      </c>
      <c r="E433" s="19">
        <f t="shared" si="24"/>
        <v>32204.25</v>
      </c>
      <c r="F433" s="12">
        <f t="shared" si="23"/>
        <v>40899.3975</v>
      </c>
    </row>
    <row r="434" spans="1:6" ht="14.25">
      <c r="A434" s="42" t="s">
        <v>1007</v>
      </c>
      <c r="B434" s="4" t="s">
        <v>235</v>
      </c>
      <c r="C434" s="11">
        <v>99.09</v>
      </c>
      <c r="D434" s="11">
        <f t="shared" si="22"/>
        <v>125.8443</v>
      </c>
      <c r="E434" s="19">
        <f t="shared" si="24"/>
        <v>32204.25</v>
      </c>
      <c r="F434" s="12">
        <f t="shared" si="23"/>
        <v>40899.3975</v>
      </c>
    </row>
    <row r="435" spans="1:6" ht="14.25">
      <c r="A435" s="42" t="s">
        <v>1008</v>
      </c>
      <c r="B435" s="4" t="s">
        <v>236</v>
      </c>
      <c r="C435" s="11">
        <v>99.09</v>
      </c>
      <c r="D435" s="11">
        <f t="shared" si="22"/>
        <v>125.8443</v>
      </c>
      <c r="E435" s="19">
        <f t="shared" si="24"/>
        <v>32204.25</v>
      </c>
      <c r="F435" s="12">
        <f t="shared" si="23"/>
        <v>40899.3975</v>
      </c>
    </row>
    <row r="436" spans="1:6" ht="14.25">
      <c r="A436" s="42" t="s">
        <v>1009</v>
      </c>
      <c r="B436" s="4" t="s">
        <v>237</v>
      </c>
      <c r="C436" s="11">
        <v>99.09</v>
      </c>
      <c r="D436" s="11">
        <f t="shared" si="22"/>
        <v>125.8443</v>
      </c>
      <c r="E436" s="19">
        <f t="shared" si="24"/>
        <v>32204.25</v>
      </c>
      <c r="F436" s="12">
        <f t="shared" si="23"/>
        <v>40899.3975</v>
      </c>
    </row>
    <row r="437" spans="1:6" ht="14.25">
      <c r="A437" s="42" t="s">
        <v>1010</v>
      </c>
      <c r="B437" s="4" t="s">
        <v>238</v>
      </c>
      <c r="C437" s="11">
        <v>99.09</v>
      </c>
      <c r="D437" s="11">
        <f t="shared" si="22"/>
        <v>125.8443</v>
      </c>
      <c r="E437" s="19">
        <f t="shared" si="24"/>
        <v>32204.25</v>
      </c>
      <c r="F437" s="12">
        <f t="shared" si="23"/>
        <v>40899.3975</v>
      </c>
    </row>
    <row r="438" spans="1:6" ht="14.25">
      <c r="A438" s="42" t="s">
        <v>1011</v>
      </c>
      <c r="B438" s="4" t="s">
        <v>239</v>
      </c>
      <c r="C438" s="11">
        <v>99.09</v>
      </c>
      <c r="D438" s="11">
        <f t="shared" si="22"/>
        <v>125.8443</v>
      </c>
      <c r="E438" s="19">
        <f t="shared" si="24"/>
        <v>32204.25</v>
      </c>
      <c r="F438" s="12">
        <f t="shared" si="23"/>
        <v>40899.3975</v>
      </c>
    </row>
    <row r="439" spans="1:6" ht="14.25">
      <c r="A439" s="42" t="s">
        <v>1012</v>
      </c>
      <c r="B439" s="4" t="s">
        <v>240</v>
      </c>
      <c r="C439" s="11">
        <v>99.09</v>
      </c>
      <c r="D439" s="11">
        <f t="shared" si="22"/>
        <v>125.8443</v>
      </c>
      <c r="E439" s="19">
        <f t="shared" si="24"/>
        <v>32204.25</v>
      </c>
      <c r="F439" s="12">
        <f t="shared" si="23"/>
        <v>40899.3975</v>
      </c>
    </row>
    <row r="440" spans="1:6" ht="14.25">
      <c r="A440" s="42" t="s">
        <v>1013</v>
      </c>
      <c r="B440" s="4" t="s">
        <v>241</v>
      </c>
      <c r="C440" s="11">
        <v>99.09</v>
      </c>
      <c r="D440" s="11">
        <f t="shared" si="22"/>
        <v>125.8443</v>
      </c>
      <c r="E440" s="19">
        <f t="shared" si="24"/>
        <v>32204.25</v>
      </c>
      <c r="F440" s="12">
        <f t="shared" si="23"/>
        <v>40899.3975</v>
      </c>
    </row>
    <row r="441" spans="1:6" ht="14.25">
      <c r="A441" s="42" t="s">
        <v>1014</v>
      </c>
      <c r="B441" s="4" t="s">
        <v>242</v>
      </c>
      <c r="C441" s="11">
        <v>99.09</v>
      </c>
      <c r="D441" s="11">
        <f t="shared" si="22"/>
        <v>125.8443</v>
      </c>
      <c r="E441" s="19">
        <f t="shared" si="24"/>
        <v>32204.25</v>
      </c>
      <c r="F441" s="12">
        <f t="shared" si="23"/>
        <v>40899.3975</v>
      </c>
    </row>
    <row r="442" spans="1:6" ht="14.25">
      <c r="A442" s="42" t="s">
        <v>1015</v>
      </c>
      <c r="B442" s="4" t="s">
        <v>244</v>
      </c>
      <c r="C442" s="11">
        <v>20.4</v>
      </c>
      <c r="D442" s="11">
        <f t="shared" si="22"/>
        <v>25.907999999999998</v>
      </c>
      <c r="E442" s="19">
        <f t="shared" si="24"/>
        <v>6629.999999999999</v>
      </c>
      <c r="F442" s="12">
        <f t="shared" si="23"/>
        <v>8420.099999999999</v>
      </c>
    </row>
    <row r="443" spans="1:6" ht="14.25">
      <c r="A443" s="42" t="s">
        <v>1016</v>
      </c>
      <c r="B443" s="4" t="s">
        <v>243</v>
      </c>
      <c r="C443" s="11">
        <v>88.4</v>
      </c>
      <c r="D443" s="11">
        <f t="shared" si="22"/>
        <v>112.26800000000001</v>
      </c>
      <c r="E443" s="19">
        <f t="shared" si="24"/>
        <v>28730.000000000004</v>
      </c>
      <c r="F443" s="12">
        <f t="shared" si="23"/>
        <v>36487.100000000006</v>
      </c>
    </row>
    <row r="444" spans="1:6" ht="14.25">
      <c r="A444" s="42" t="s">
        <v>1017</v>
      </c>
      <c r="B444" s="4" t="s">
        <v>245</v>
      </c>
      <c r="C444" s="11">
        <v>88.4</v>
      </c>
      <c r="D444" s="11">
        <f t="shared" si="22"/>
        <v>112.26800000000001</v>
      </c>
      <c r="E444" s="19">
        <f t="shared" si="24"/>
        <v>28730.000000000004</v>
      </c>
      <c r="F444" s="12">
        <f t="shared" si="23"/>
        <v>36487.100000000006</v>
      </c>
    </row>
    <row r="445" spans="1:6" ht="14.25">
      <c r="A445" s="42" t="s">
        <v>611</v>
      </c>
      <c r="B445" s="4" t="s">
        <v>246</v>
      </c>
      <c r="C445" s="11">
        <v>19.54</v>
      </c>
      <c r="D445" s="11">
        <f t="shared" si="22"/>
        <v>24.8158</v>
      </c>
      <c r="E445" s="19">
        <f t="shared" si="24"/>
        <v>6350.5</v>
      </c>
      <c r="F445" s="12">
        <f t="shared" si="23"/>
        <v>8065.135</v>
      </c>
    </row>
    <row r="446" spans="1:6" ht="14.25">
      <c r="A446" s="42" t="s">
        <v>1018</v>
      </c>
      <c r="B446" s="4" t="s">
        <v>247</v>
      </c>
      <c r="C446" s="11">
        <v>29.14</v>
      </c>
      <c r="D446" s="11">
        <f aca="true" t="shared" si="26" ref="D446:D530">C446*$D$1</f>
        <v>37.0078</v>
      </c>
      <c r="E446" s="19">
        <f t="shared" si="24"/>
        <v>9470.5</v>
      </c>
      <c r="F446" s="12">
        <f t="shared" si="23"/>
        <v>12027.535</v>
      </c>
    </row>
    <row r="447" spans="1:6" ht="14.25">
      <c r="A447" s="42" t="s">
        <v>1019</v>
      </c>
      <c r="B447" s="4" t="s">
        <v>248</v>
      </c>
      <c r="C447" s="11">
        <v>12.63</v>
      </c>
      <c r="D447" s="11">
        <f t="shared" si="26"/>
        <v>16.040100000000002</v>
      </c>
      <c r="E447" s="19">
        <f t="shared" si="24"/>
        <v>4104.75</v>
      </c>
      <c r="F447" s="12">
        <f t="shared" si="23"/>
        <v>5213.0325</v>
      </c>
    </row>
    <row r="448" spans="1:6" ht="14.25">
      <c r="A448" s="42" t="s">
        <v>1020</v>
      </c>
      <c r="B448" s="4" t="s">
        <v>249</v>
      </c>
      <c r="C448" s="11">
        <v>88.4</v>
      </c>
      <c r="D448" s="11">
        <f t="shared" si="26"/>
        <v>112.26800000000001</v>
      </c>
      <c r="E448" s="19">
        <f t="shared" si="24"/>
        <v>28730.000000000004</v>
      </c>
      <c r="F448" s="12">
        <f aca="true" t="shared" si="27" ref="F448:F532">E448*$F$1</f>
        <v>36487.100000000006</v>
      </c>
    </row>
    <row r="449" spans="1:6" ht="14.25">
      <c r="A449" s="42" t="s">
        <v>1021</v>
      </c>
      <c r="B449" s="4" t="s">
        <v>250</v>
      </c>
      <c r="C449" s="11">
        <v>88.4</v>
      </c>
      <c r="D449" s="11">
        <f t="shared" si="26"/>
        <v>112.26800000000001</v>
      </c>
      <c r="E449" s="19">
        <f aca="true" t="shared" si="28" ref="E449:E533">C449*$E$1</f>
        <v>28730.000000000004</v>
      </c>
      <c r="F449" s="12">
        <f t="shared" si="27"/>
        <v>36487.100000000006</v>
      </c>
    </row>
    <row r="450" spans="1:6" ht="14.25">
      <c r="A450" s="42" t="s">
        <v>1022</v>
      </c>
      <c r="B450" s="4" t="s">
        <v>251</v>
      </c>
      <c r="C450" s="11">
        <v>88.4</v>
      </c>
      <c r="D450" s="11">
        <f t="shared" si="26"/>
        <v>112.26800000000001</v>
      </c>
      <c r="E450" s="19">
        <f t="shared" si="28"/>
        <v>28730.000000000004</v>
      </c>
      <c r="F450" s="12">
        <f t="shared" si="27"/>
        <v>36487.100000000006</v>
      </c>
    </row>
    <row r="451" spans="1:6" ht="14.25">
      <c r="A451" s="42" t="s">
        <v>1023</v>
      </c>
      <c r="B451" s="4" t="s">
        <v>252</v>
      </c>
      <c r="C451" s="11">
        <v>88.4</v>
      </c>
      <c r="D451" s="11">
        <f t="shared" si="26"/>
        <v>112.26800000000001</v>
      </c>
      <c r="E451" s="19">
        <f t="shared" si="28"/>
        <v>28730.000000000004</v>
      </c>
      <c r="F451" s="12">
        <f t="shared" si="27"/>
        <v>36487.100000000006</v>
      </c>
    </row>
    <row r="452" spans="1:6" ht="14.25">
      <c r="A452" s="42" t="s">
        <v>1024</v>
      </c>
      <c r="B452" s="4" t="s">
        <v>253</v>
      </c>
      <c r="C452" s="11">
        <v>99.09</v>
      </c>
      <c r="D452" s="11">
        <f t="shared" si="26"/>
        <v>125.8443</v>
      </c>
      <c r="E452" s="19">
        <f t="shared" si="28"/>
        <v>32204.25</v>
      </c>
      <c r="F452" s="12">
        <f t="shared" si="27"/>
        <v>40899.3975</v>
      </c>
    </row>
    <row r="453" spans="1:6" ht="14.25">
      <c r="A453" s="42" t="s">
        <v>1025</v>
      </c>
      <c r="B453" s="4" t="s">
        <v>254</v>
      </c>
      <c r="C453" s="11">
        <v>99.09</v>
      </c>
      <c r="D453" s="11">
        <f t="shared" si="26"/>
        <v>125.8443</v>
      </c>
      <c r="E453" s="19">
        <f t="shared" si="28"/>
        <v>32204.25</v>
      </c>
      <c r="F453" s="12">
        <f t="shared" si="27"/>
        <v>40899.3975</v>
      </c>
    </row>
    <row r="454" spans="1:6" ht="14.25">
      <c r="A454" s="42" t="s">
        <v>1026</v>
      </c>
      <c r="B454" s="4" t="s">
        <v>255</v>
      </c>
      <c r="C454" s="11">
        <v>99.09</v>
      </c>
      <c r="D454" s="11">
        <f t="shared" si="26"/>
        <v>125.8443</v>
      </c>
      <c r="E454" s="19">
        <f t="shared" si="28"/>
        <v>32204.25</v>
      </c>
      <c r="F454" s="12">
        <f t="shared" si="27"/>
        <v>40899.3975</v>
      </c>
    </row>
    <row r="455" spans="1:6" ht="14.25">
      <c r="A455" s="42" t="s">
        <v>1027</v>
      </c>
      <c r="B455" s="4" t="s">
        <v>256</v>
      </c>
      <c r="C455" s="11">
        <v>99.09</v>
      </c>
      <c r="D455" s="11">
        <f t="shared" si="26"/>
        <v>125.8443</v>
      </c>
      <c r="E455" s="19">
        <f t="shared" si="28"/>
        <v>32204.25</v>
      </c>
      <c r="F455" s="12">
        <f t="shared" si="27"/>
        <v>40899.3975</v>
      </c>
    </row>
    <row r="456" spans="1:6" ht="14.25">
      <c r="A456" s="42" t="s">
        <v>1028</v>
      </c>
      <c r="B456" s="4" t="s">
        <v>257</v>
      </c>
      <c r="C456" s="11">
        <v>88.4</v>
      </c>
      <c r="D456" s="11">
        <f t="shared" si="26"/>
        <v>112.26800000000001</v>
      </c>
      <c r="E456" s="19">
        <f t="shared" si="28"/>
        <v>28730.000000000004</v>
      </c>
      <c r="F456" s="12">
        <f t="shared" si="27"/>
        <v>36487.100000000006</v>
      </c>
    </row>
    <row r="457" spans="1:6" ht="14.25">
      <c r="A457" s="42" t="s">
        <v>1029</v>
      </c>
      <c r="B457" s="4" t="s">
        <v>258</v>
      </c>
      <c r="C457" s="11">
        <v>88.4</v>
      </c>
      <c r="D457" s="11">
        <f t="shared" si="26"/>
        <v>112.26800000000001</v>
      </c>
      <c r="E457" s="19">
        <f t="shared" si="28"/>
        <v>28730.000000000004</v>
      </c>
      <c r="F457" s="12">
        <f t="shared" si="27"/>
        <v>36487.100000000006</v>
      </c>
    </row>
    <row r="458" spans="1:6" ht="14.25">
      <c r="A458" s="42" t="s">
        <v>1030</v>
      </c>
      <c r="B458" s="4" t="s">
        <v>259</v>
      </c>
      <c r="C458" s="11">
        <v>88.4</v>
      </c>
      <c r="D458" s="11">
        <f t="shared" si="26"/>
        <v>112.26800000000001</v>
      </c>
      <c r="E458" s="19">
        <f t="shared" si="28"/>
        <v>28730.000000000004</v>
      </c>
      <c r="F458" s="12">
        <f t="shared" si="27"/>
        <v>36487.100000000006</v>
      </c>
    </row>
    <row r="459" spans="1:6" ht="14.25">
      <c r="A459" s="42" t="s">
        <v>1031</v>
      </c>
      <c r="B459" s="4" t="s">
        <v>260</v>
      </c>
      <c r="C459" s="11">
        <v>99.09</v>
      </c>
      <c r="D459" s="11">
        <f t="shared" si="26"/>
        <v>125.8443</v>
      </c>
      <c r="E459" s="19">
        <f t="shared" si="28"/>
        <v>32204.25</v>
      </c>
      <c r="F459" s="12">
        <f t="shared" si="27"/>
        <v>40899.3975</v>
      </c>
    </row>
    <row r="460" spans="1:6" ht="14.25">
      <c r="A460" s="42" t="s">
        <v>1032</v>
      </c>
      <c r="B460" s="4" t="s">
        <v>261</v>
      </c>
      <c r="C460" s="11">
        <v>99.09</v>
      </c>
      <c r="D460" s="11">
        <f t="shared" si="26"/>
        <v>125.8443</v>
      </c>
      <c r="E460" s="19">
        <f t="shared" si="28"/>
        <v>32204.25</v>
      </c>
      <c r="F460" s="12">
        <f t="shared" si="27"/>
        <v>40899.3975</v>
      </c>
    </row>
    <row r="461" spans="1:6" ht="14.25">
      <c r="A461" s="42" t="s">
        <v>1033</v>
      </c>
      <c r="B461" s="4" t="s">
        <v>262</v>
      </c>
      <c r="C461" s="11">
        <v>99.09</v>
      </c>
      <c r="D461" s="11">
        <f t="shared" si="26"/>
        <v>125.8443</v>
      </c>
      <c r="E461" s="19">
        <f t="shared" si="28"/>
        <v>32204.25</v>
      </c>
      <c r="F461" s="12">
        <f t="shared" si="27"/>
        <v>40899.3975</v>
      </c>
    </row>
    <row r="462" spans="1:6" ht="14.25">
      <c r="A462" s="42" t="s">
        <v>1034</v>
      </c>
      <c r="B462" s="4" t="s">
        <v>263</v>
      </c>
      <c r="C462" s="11">
        <v>88.4</v>
      </c>
      <c r="D462" s="11">
        <f t="shared" si="26"/>
        <v>112.26800000000001</v>
      </c>
      <c r="E462" s="19">
        <f t="shared" si="28"/>
        <v>28730.000000000004</v>
      </c>
      <c r="F462" s="12">
        <f t="shared" si="27"/>
        <v>36487.100000000006</v>
      </c>
    </row>
    <row r="463" spans="1:6" ht="14.25">
      <c r="A463" s="42" t="s">
        <v>1035</v>
      </c>
      <c r="B463" s="4" t="s">
        <v>264</v>
      </c>
      <c r="C463" s="11">
        <v>88.4</v>
      </c>
      <c r="D463" s="11">
        <f t="shared" si="26"/>
        <v>112.26800000000001</v>
      </c>
      <c r="E463" s="19">
        <f t="shared" si="28"/>
        <v>28730.000000000004</v>
      </c>
      <c r="F463" s="12">
        <f t="shared" si="27"/>
        <v>36487.100000000006</v>
      </c>
    </row>
    <row r="464" spans="1:6" ht="14.25">
      <c r="A464" s="42" t="s">
        <v>1036</v>
      </c>
      <c r="B464" s="4" t="s">
        <v>265</v>
      </c>
      <c r="C464" s="11">
        <v>22.34</v>
      </c>
      <c r="D464" s="11">
        <f t="shared" si="26"/>
        <v>28.3718</v>
      </c>
      <c r="E464" s="19">
        <f t="shared" si="28"/>
        <v>7260.5</v>
      </c>
      <c r="F464" s="12">
        <f t="shared" si="27"/>
        <v>9220.835000000001</v>
      </c>
    </row>
    <row r="465" spans="1:6" ht="14.25">
      <c r="A465" s="42" t="s">
        <v>1037</v>
      </c>
      <c r="B465" s="4" t="s">
        <v>266</v>
      </c>
      <c r="C465" s="11">
        <v>22.34</v>
      </c>
      <c r="D465" s="11">
        <f t="shared" si="26"/>
        <v>28.3718</v>
      </c>
      <c r="E465" s="19">
        <f t="shared" si="28"/>
        <v>7260.5</v>
      </c>
      <c r="F465" s="12">
        <f t="shared" si="27"/>
        <v>9220.835000000001</v>
      </c>
    </row>
    <row r="466" spans="1:6" ht="20.25">
      <c r="A466" s="9" t="s">
        <v>430</v>
      </c>
      <c r="B466" s="3"/>
      <c r="C466" s="13">
        <v>0</v>
      </c>
      <c r="D466" s="13"/>
      <c r="E466" s="20"/>
      <c r="F466" s="14"/>
    </row>
    <row r="467" spans="1:6" ht="14.25">
      <c r="A467" s="42" t="s">
        <v>1038</v>
      </c>
      <c r="B467" s="4" t="s">
        <v>267</v>
      </c>
      <c r="C467" s="11">
        <v>109.77</v>
      </c>
      <c r="D467" s="11">
        <f t="shared" si="26"/>
        <v>139.40789999999998</v>
      </c>
      <c r="E467" s="19">
        <f t="shared" si="28"/>
        <v>35675.25</v>
      </c>
      <c r="F467" s="12">
        <f t="shared" si="27"/>
        <v>45307.5675</v>
      </c>
    </row>
    <row r="468" spans="1:6" ht="14.25">
      <c r="A468" s="42" t="s">
        <v>1039</v>
      </c>
      <c r="B468" s="4" t="s">
        <v>268</v>
      </c>
      <c r="C468" s="11">
        <v>109.77</v>
      </c>
      <c r="D468" s="11">
        <f t="shared" si="26"/>
        <v>139.40789999999998</v>
      </c>
      <c r="E468" s="19">
        <f t="shared" si="28"/>
        <v>35675.25</v>
      </c>
      <c r="F468" s="12">
        <f t="shared" si="27"/>
        <v>45307.5675</v>
      </c>
    </row>
    <row r="469" spans="1:6" ht="14.25">
      <c r="A469" s="42" t="s">
        <v>1040</v>
      </c>
      <c r="B469" s="4" t="s">
        <v>269</v>
      </c>
      <c r="C469" s="11">
        <v>109.77</v>
      </c>
      <c r="D469" s="11">
        <f t="shared" si="26"/>
        <v>139.40789999999998</v>
      </c>
      <c r="E469" s="19">
        <f t="shared" si="28"/>
        <v>35675.25</v>
      </c>
      <c r="F469" s="12">
        <f t="shared" si="27"/>
        <v>45307.5675</v>
      </c>
    </row>
    <row r="470" spans="1:6" ht="14.25">
      <c r="A470" s="42" t="s">
        <v>1041</v>
      </c>
      <c r="B470" s="4" t="s">
        <v>270</v>
      </c>
      <c r="C470" s="11">
        <v>56.34</v>
      </c>
      <c r="D470" s="11">
        <f t="shared" si="26"/>
        <v>71.5518</v>
      </c>
      <c r="E470" s="19">
        <f t="shared" si="28"/>
        <v>18310.5</v>
      </c>
      <c r="F470" s="12">
        <f t="shared" si="27"/>
        <v>23254.335</v>
      </c>
    </row>
    <row r="471" spans="1:6" ht="14.25">
      <c r="A471" s="42" t="s">
        <v>1042</v>
      </c>
      <c r="B471" s="4" t="s">
        <v>271</v>
      </c>
      <c r="C471" s="11">
        <v>56.34</v>
      </c>
      <c r="D471" s="11">
        <f t="shared" si="26"/>
        <v>71.5518</v>
      </c>
      <c r="E471" s="19">
        <f t="shared" si="28"/>
        <v>18310.5</v>
      </c>
      <c r="F471" s="12">
        <f t="shared" si="27"/>
        <v>23254.335</v>
      </c>
    </row>
    <row r="472" spans="1:6" ht="14.25">
      <c r="A472" s="42" t="s">
        <v>1043</v>
      </c>
      <c r="B472" s="4" t="s">
        <v>272</v>
      </c>
      <c r="C472" s="11">
        <v>56.34</v>
      </c>
      <c r="D472" s="11">
        <f t="shared" si="26"/>
        <v>71.5518</v>
      </c>
      <c r="E472" s="19">
        <f t="shared" si="28"/>
        <v>18310.5</v>
      </c>
      <c r="F472" s="12">
        <f t="shared" si="27"/>
        <v>23254.335</v>
      </c>
    </row>
    <row r="473" spans="1:6" ht="14.25">
      <c r="A473" s="42" t="s">
        <v>1044</v>
      </c>
      <c r="B473" s="4" t="s">
        <v>273</v>
      </c>
      <c r="C473" s="11">
        <v>53.43</v>
      </c>
      <c r="D473" s="11">
        <f t="shared" si="26"/>
        <v>67.8561</v>
      </c>
      <c r="E473" s="19">
        <f t="shared" si="28"/>
        <v>17364.75</v>
      </c>
      <c r="F473" s="12">
        <f t="shared" si="27"/>
        <v>22053.232500000002</v>
      </c>
    </row>
    <row r="474" spans="1:6" ht="14.25">
      <c r="A474" s="42" t="s">
        <v>1045</v>
      </c>
      <c r="B474" s="4" t="s">
        <v>274</v>
      </c>
      <c r="C474" s="11">
        <v>22.34</v>
      </c>
      <c r="D474" s="11">
        <f t="shared" si="26"/>
        <v>28.3718</v>
      </c>
      <c r="E474" s="19">
        <f t="shared" si="28"/>
        <v>7260.5</v>
      </c>
      <c r="F474" s="12">
        <f t="shared" si="27"/>
        <v>9220.835000000001</v>
      </c>
    </row>
    <row r="475" spans="1:6" ht="20.25">
      <c r="A475" s="9" t="s">
        <v>178</v>
      </c>
      <c r="B475" s="3"/>
      <c r="C475" s="13">
        <v>0</v>
      </c>
      <c r="D475" s="13"/>
      <c r="E475" s="20"/>
      <c r="F475" s="14"/>
    </row>
    <row r="476" spans="1:6" ht="14.25">
      <c r="A476" s="42" t="s">
        <v>1046</v>
      </c>
      <c r="B476" s="16" t="s">
        <v>131</v>
      </c>
      <c r="C476" s="11">
        <v>108.8</v>
      </c>
      <c r="D476" s="11">
        <f t="shared" si="26"/>
        <v>138.176</v>
      </c>
      <c r="E476" s="19">
        <f aca="true" t="shared" si="29" ref="E476:E495">C476*$E$1</f>
        <v>35360</v>
      </c>
      <c r="F476" s="12">
        <f t="shared" si="27"/>
        <v>44907.2</v>
      </c>
    </row>
    <row r="477" spans="1:6" ht="14.25">
      <c r="A477" s="42" t="s">
        <v>1047</v>
      </c>
      <c r="B477" s="16" t="s">
        <v>132</v>
      </c>
      <c r="C477" s="11">
        <v>108.8</v>
      </c>
      <c r="D477" s="11">
        <f t="shared" si="26"/>
        <v>138.176</v>
      </c>
      <c r="E477" s="19">
        <f t="shared" si="29"/>
        <v>35360</v>
      </c>
      <c r="F477" s="12">
        <f t="shared" si="27"/>
        <v>44907.2</v>
      </c>
    </row>
    <row r="478" spans="1:6" ht="14.25">
      <c r="A478" s="42" t="s">
        <v>1048</v>
      </c>
      <c r="B478" s="16" t="s">
        <v>133</v>
      </c>
      <c r="C478" s="11">
        <v>108.8</v>
      </c>
      <c r="D478" s="11">
        <f t="shared" si="26"/>
        <v>138.176</v>
      </c>
      <c r="E478" s="19">
        <f t="shared" si="29"/>
        <v>35360</v>
      </c>
      <c r="F478" s="12">
        <f t="shared" si="27"/>
        <v>44907.2</v>
      </c>
    </row>
    <row r="479" spans="1:6" ht="14.25">
      <c r="A479" s="42" t="s">
        <v>1049</v>
      </c>
      <c r="B479" s="16" t="s">
        <v>134</v>
      </c>
      <c r="C479" s="11">
        <v>108.8</v>
      </c>
      <c r="D479" s="11">
        <f t="shared" si="26"/>
        <v>138.176</v>
      </c>
      <c r="E479" s="19">
        <f t="shared" si="29"/>
        <v>35360</v>
      </c>
      <c r="F479" s="12">
        <f t="shared" si="27"/>
        <v>44907.2</v>
      </c>
    </row>
    <row r="480" spans="1:6" ht="14.25">
      <c r="A480" s="42" t="s">
        <v>1050</v>
      </c>
      <c r="B480" s="16" t="s">
        <v>135</v>
      </c>
      <c r="C480" s="11">
        <v>108.8</v>
      </c>
      <c r="D480" s="11">
        <f t="shared" si="26"/>
        <v>138.176</v>
      </c>
      <c r="E480" s="19">
        <f t="shared" si="29"/>
        <v>35360</v>
      </c>
      <c r="F480" s="12">
        <f t="shared" si="27"/>
        <v>44907.2</v>
      </c>
    </row>
    <row r="481" spans="1:6" ht="27">
      <c r="A481" s="42" t="s">
        <v>1054</v>
      </c>
      <c r="B481" s="17" t="s">
        <v>156</v>
      </c>
      <c r="C481" s="11">
        <v>63.14</v>
      </c>
      <c r="D481" s="11">
        <f t="shared" si="26"/>
        <v>80.1878</v>
      </c>
      <c r="E481" s="19">
        <f t="shared" si="29"/>
        <v>20520.5</v>
      </c>
      <c r="F481" s="12">
        <f t="shared" si="27"/>
        <v>26061.035</v>
      </c>
    </row>
    <row r="482" spans="1:6" ht="27">
      <c r="A482" s="42" t="s">
        <v>1055</v>
      </c>
      <c r="B482" s="17" t="s">
        <v>157</v>
      </c>
      <c r="C482" s="11">
        <v>63.14</v>
      </c>
      <c r="D482" s="11">
        <f t="shared" si="26"/>
        <v>80.1878</v>
      </c>
      <c r="E482" s="19">
        <f t="shared" si="29"/>
        <v>20520.5</v>
      </c>
      <c r="F482" s="12">
        <f t="shared" si="27"/>
        <v>26061.035</v>
      </c>
    </row>
    <row r="483" spans="1:6" ht="14.25">
      <c r="A483" s="42" t="s">
        <v>1056</v>
      </c>
      <c r="B483" s="17" t="s">
        <v>158</v>
      </c>
      <c r="C483" s="11">
        <v>22.34</v>
      </c>
      <c r="D483" s="11">
        <f t="shared" si="26"/>
        <v>28.3718</v>
      </c>
      <c r="E483" s="19">
        <f t="shared" si="29"/>
        <v>7260.5</v>
      </c>
      <c r="F483" s="12">
        <f t="shared" si="27"/>
        <v>9220.835000000001</v>
      </c>
    </row>
    <row r="484" spans="1:6" ht="14.25">
      <c r="A484" s="42" t="s">
        <v>1057</v>
      </c>
      <c r="B484" s="17" t="s">
        <v>159</v>
      </c>
      <c r="C484" s="11">
        <v>22.34</v>
      </c>
      <c r="D484" s="11">
        <f t="shared" si="26"/>
        <v>28.3718</v>
      </c>
      <c r="E484" s="19">
        <f t="shared" si="29"/>
        <v>7260.5</v>
      </c>
      <c r="F484" s="12">
        <f t="shared" si="27"/>
        <v>9220.835000000001</v>
      </c>
    </row>
    <row r="485" spans="1:6" ht="14.25">
      <c r="A485" s="42" t="s">
        <v>1058</v>
      </c>
      <c r="B485" s="17" t="s">
        <v>160</v>
      </c>
      <c r="C485" s="11">
        <v>22.34</v>
      </c>
      <c r="D485" s="11">
        <f t="shared" si="26"/>
        <v>28.3718</v>
      </c>
      <c r="E485" s="19">
        <f t="shared" si="29"/>
        <v>7260.5</v>
      </c>
      <c r="F485" s="12">
        <f t="shared" si="27"/>
        <v>9220.835000000001</v>
      </c>
    </row>
    <row r="486" spans="1:6" ht="27">
      <c r="A486" s="42" t="s">
        <v>1059</v>
      </c>
      <c r="B486" s="17" t="s">
        <v>161</v>
      </c>
      <c r="C486" s="11">
        <v>22.34</v>
      </c>
      <c r="D486" s="11">
        <f t="shared" si="26"/>
        <v>28.3718</v>
      </c>
      <c r="E486" s="19">
        <f t="shared" si="29"/>
        <v>7260.5</v>
      </c>
      <c r="F486" s="12">
        <f t="shared" si="27"/>
        <v>9220.835000000001</v>
      </c>
    </row>
    <row r="487" spans="1:6" ht="27">
      <c r="A487" s="42" t="s">
        <v>1060</v>
      </c>
      <c r="B487" s="17" t="s">
        <v>162</v>
      </c>
      <c r="C487" s="11">
        <v>22.34</v>
      </c>
      <c r="D487" s="11">
        <f t="shared" si="26"/>
        <v>28.3718</v>
      </c>
      <c r="E487" s="19">
        <f t="shared" si="29"/>
        <v>7260.5</v>
      </c>
      <c r="F487" s="12">
        <f t="shared" si="27"/>
        <v>9220.835000000001</v>
      </c>
    </row>
    <row r="488" spans="1:6" ht="14.25">
      <c r="A488" s="42" t="s">
        <v>1062</v>
      </c>
      <c r="B488" s="17" t="s">
        <v>163</v>
      </c>
      <c r="C488" s="11">
        <v>22.34</v>
      </c>
      <c r="D488" s="11">
        <f t="shared" si="26"/>
        <v>28.3718</v>
      </c>
      <c r="E488" s="19">
        <f t="shared" si="29"/>
        <v>7260.5</v>
      </c>
      <c r="F488" s="12">
        <f t="shared" si="27"/>
        <v>9220.835000000001</v>
      </c>
    </row>
    <row r="489" spans="1:6" ht="27">
      <c r="A489" s="42" t="s">
        <v>1061</v>
      </c>
      <c r="B489" s="17" t="s">
        <v>164</v>
      </c>
      <c r="C489" s="11">
        <v>22.34</v>
      </c>
      <c r="D489" s="11">
        <f t="shared" si="26"/>
        <v>28.3718</v>
      </c>
      <c r="E489" s="19">
        <f t="shared" si="29"/>
        <v>7260.5</v>
      </c>
      <c r="F489" s="12">
        <f t="shared" si="27"/>
        <v>9220.835000000001</v>
      </c>
    </row>
    <row r="490" spans="1:6" ht="14.25">
      <c r="A490" s="42" t="s">
        <v>1063</v>
      </c>
      <c r="B490" s="16" t="s">
        <v>140</v>
      </c>
      <c r="C490" s="11">
        <v>62.17</v>
      </c>
      <c r="D490" s="11">
        <f t="shared" si="26"/>
        <v>78.9559</v>
      </c>
      <c r="E490" s="19">
        <f t="shared" si="29"/>
        <v>20205.25</v>
      </c>
      <c r="F490" s="12">
        <f t="shared" si="27"/>
        <v>25660.6675</v>
      </c>
    </row>
    <row r="491" spans="1:6" ht="14.25">
      <c r="A491" s="42" t="s">
        <v>1064</v>
      </c>
      <c r="B491" s="16" t="s">
        <v>136</v>
      </c>
      <c r="C491" s="11">
        <v>63.14</v>
      </c>
      <c r="D491" s="11">
        <f t="shared" si="26"/>
        <v>80.1878</v>
      </c>
      <c r="E491" s="19">
        <f t="shared" si="29"/>
        <v>20520.5</v>
      </c>
      <c r="F491" s="12">
        <f t="shared" si="27"/>
        <v>26061.035</v>
      </c>
    </row>
    <row r="492" spans="1:6" ht="14.25">
      <c r="A492" s="42" t="s">
        <v>1065</v>
      </c>
      <c r="B492" s="16" t="s">
        <v>137</v>
      </c>
      <c r="C492" s="11">
        <v>63.14</v>
      </c>
      <c r="D492" s="11">
        <f t="shared" si="26"/>
        <v>80.1878</v>
      </c>
      <c r="E492" s="19">
        <f t="shared" si="29"/>
        <v>20520.5</v>
      </c>
      <c r="F492" s="12">
        <f t="shared" si="27"/>
        <v>26061.035</v>
      </c>
    </row>
    <row r="493" spans="1:6" ht="14.25">
      <c r="A493" s="42" t="s">
        <v>1066</v>
      </c>
      <c r="B493" s="16" t="s">
        <v>141</v>
      </c>
      <c r="C493" s="11">
        <v>22.34</v>
      </c>
      <c r="D493" s="11">
        <f t="shared" si="26"/>
        <v>28.3718</v>
      </c>
      <c r="E493" s="19">
        <f t="shared" si="29"/>
        <v>7260.5</v>
      </c>
      <c r="F493" s="12">
        <f t="shared" si="27"/>
        <v>9220.835000000001</v>
      </c>
    </row>
    <row r="494" spans="1:6" ht="14.25">
      <c r="A494" s="42" t="s">
        <v>1067</v>
      </c>
      <c r="B494" s="16" t="s">
        <v>138</v>
      </c>
      <c r="C494" s="11">
        <v>22.34</v>
      </c>
      <c r="D494" s="11">
        <f t="shared" si="26"/>
        <v>28.3718</v>
      </c>
      <c r="E494" s="19">
        <f t="shared" si="29"/>
        <v>7260.5</v>
      </c>
      <c r="F494" s="12">
        <f t="shared" si="27"/>
        <v>9220.835000000001</v>
      </c>
    </row>
    <row r="495" spans="1:6" ht="14.25">
      <c r="A495" s="42" t="s">
        <v>1069</v>
      </c>
      <c r="B495" s="16" t="s">
        <v>139</v>
      </c>
      <c r="C495" s="11">
        <v>30.11</v>
      </c>
      <c r="D495" s="11">
        <f t="shared" si="26"/>
        <v>38.2397</v>
      </c>
      <c r="E495" s="19">
        <f t="shared" si="29"/>
        <v>9785.75</v>
      </c>
      <c r="F495" s="12">
        <f t="shared" si="27"/>
        <v>12427.9025</v>
      </c>
    </row>
    <row r="496" spans="1:6" ht="20.25">
      <c r="A496" s="9" t="s">
        <v>431</v>
      </c>
      <c r="B496" s="3"/>
      <c r="C496" s="13">
        <v>0</v>
      </c>
      <c r="D496" s="13"/>
      <c r="E496" s="20"/>
      <c r="F496" s="14"/>
    </row>
    <row r="497" spans="1:6" ht="14.25">
      <c r="A497" s="42" t="s">
        <v>1071</v>
      </c>
      <c r="B497" s="4" t="s">
        <v>275</v>
      </c>
      <c r="C497" s="11">
        <v>24.29</v>
      </c>
      <c r="D497" s="11">
        <f t="shared" si="26"/>
        <v>30.8483</v>
      </c>
      <c r="E497" s="19">
        <f t="shared" si="28"/>
        <v>7894.25</v>
      </c>
      <c r="F497" s="12">
        <f t="shared" si="27"/>
        <v>10025.6975</v>
      </c>
    </row>
    <row r="498" spans="1:6" ht="14.25">
      <c r="A498" s="42" t="s">
        <v>1072</v>
      </c>
      <c r="B498" s="4" t="s">
        <v>276</v>
      </c>
      <c r="C498" s="11">
        <v>24.29</v>
      </c>
      <c r="D498" s="11">
        <f t="shared" si="26"/>
        <v>30.8483</v>
      </c>
      <c r="E498" s="19">
        <f t="shared" si="28"/>
        <v>7894.25</v>
      </c>
      <c r="F498" s="12">
        <f t="shared" si="27"/>
        <v>10025.6975</v>
      </c>
    </row>
    <row r="499" spans="1:6" ht="14.25">
      <c r="A499" s="42" t="s">
        <v>1073</v>
      </c>
      <c r="B499" s="4" t="s">
        <v>277</v>
      </c>
      <c r="C499" s="11">
        <v>24.29</v>
      </c>
      <c r="D499" s="11">
        <f t="shared" si="26"/>
        <v>30.8483</v>
      </c>
      <c r="E499" s="19">
        <f t="shared" si="28"/>
        <v>7894.25</v>
      </c>
      <c r="F499" s="12">
        <f t="shared" si="27"/>
        <v>10025.6975</v>
      </c>
    </row>
    <row r="500" spans="1:6" ht="14.25">
      <c r="A500" s="42" t="s">
        <v>1074</v>
      </c>
      <c r="B500" s="4" t="s">
        <v>278</v>
      </c>
      <c r="C500" s="11">
        <v>24.29</v>
      </c>
      <c r="D500" s="11">
        <f t="shared" si="26"/>
        <v>30.8483</v>
      </c>
      <c r="E500" s="19">
        <f t="shared" si="28"/>
        <v>7894.25</v>
      </c>
      <c r="F500" s="12">
        <f t="shared" si="27"/>
        <v>10025.6975</v>
      </c>
    </row>
    <row r="501" spans="1:6" ht="14.25">
      <c r="A501" s="42" t="s">
        <v>1075</v>
      </c>
      <c r="B501" s="4" t="s">
        <v>279</v>
      </c>
      <c r="C501" s="11">
        <v>24.29</v>
      </c>
      <c r="D501" s="11">
        <f t="shared" si="26"/>
        <v>30.8483</v>
      </c>
      <c r="E501" s="19">
        <f t="shared" si="28"/>
        <v>7894.25</v>
      </c>
      <c r="F501" s="12">
        <f t="shared" si="27"/>
        <v>10025.6975</v>
      </c>
    </row>
    <row r="502" spans="1:6" ht="14.25">
      <c r="A502" s="42" t="s">
        <v>1076</v>
      </c>
      <c r="B502" s="4" t="s">
        <v>280</v>
      </c>
      <c r="C502" s="11">
        <v>24.29</v>
      </c>
      <c r="D502" s="11">
        <f t="shared" si="26"/>
        <v>30.8483</v>
      </c>
      <c r="E502" s="19">
        <f t="shared" si="28"/>
        <v>7894.25</v>
      </c>
      <c r="F502" s="12">
        <f t="shared" si="27"/>
        <v>10025.6975</v>
      </c>
    </row>
    <row r="503" spans="1:6" ht="14.25">
      <c r="A503" s="42" t="s">
        <v>1077</v>
      </c>
      <c r="B503" s="4" t="s">
        <v>281</v>
      </c>
      <c r="C503" s="11">
        <v>82.57</v>
      </c>
      <c r="D503" s="11">
        <f t="shared" si="26"/>
        <v>104.86389999999999</v>
      </c>
      <c r="E503" s="19">
        <f t="shared" si="28"/>
        <v>26835.249999999996</v>
      </c>
      <c r="F503" s="12">
        <f t="shared" si="27"/>
        <v>34080.767499999994</v>
      </c>
    </row>
    <row r="504" spans="1:6" ht="14.25">
      <c r="A504" s="42" t="s">
        <v>1078</v>
      </c>
      <c r="B504" s="4" t="s">
        <v>282</v>
      </c>
      <c r="C504" s="11">
        <v>82.57</v>
      </c>
      <c r="D504" s="11">
        <f t="shared" si="26"/>
        <v>104.86389999999999</v>
      </c>
      <c r="E504" s="19">
        <f t="shared" si="28"/>
        <v>26835.249999999996</v>
      </c>
      <c r="F504" s="12">
        <f t="shared" si="27"/>
        <v>34080.767499999994</v>
      </c>
    </row>
    <row r="505" spans="1:6" ht="14.25">
      <c r="A505" s="42" t="s">
        <v>1079</v>
      </c>
      <c r="B505" s="4" t="s">
        <v>283</v>
      </c>
      <c r="C505" s="11">
        <v>82.57</v>
      </c>
      <c r="D505" s="11">
        <f t="shared" si="26"/>
        <v>104.86389999999999</v>
      </c>
      <c r="E505" s="19">
        <f t="shared" si="28"/>
        <v>26835.249999999996</v>
      </c>
      <c r="F505" s="12">
        <f t="shared" si="27"/>
        <v>34080.767499999994</v>
      </c>
    </row>
    <row r="506" spans="1:6" ht="14.25">
      <c r="A506" s="42" t="s">
        <v>1080</v>
      </c>
      <c r="B506" s="4" t="s">
        <v>284</v>
      </c>
      <c r="C506" s="11">
        <v>82.57</v>
      </c>
      <c r="D506" s="11">
        <f t="shared" si="26"/>
        <v>104.86389999999999</v>
      </c>
      <c r="E506" s="19">
        <f t="shared" si="28"/>
        <v>26835.249999999996</v>
      </c>
      <c r="F506" s="12">
        <f t="shared" si="27"/>
        <v>34080.767499999994</v>
      </c>
    </row>
    <row r="507" spans="1:6" ht="14.25">
      <c r="A507" s="42" t="s">
        <v>1081</v>
      </c>
      <c r="B507" s="4" t="s">
        <v>285</v>
      </c>
      <c r="C507" s="11">
        <v>82.57</v>
      </c>
      <c r="D507" s="11">
        <f t="shared" si="26"/>
        <v>104.86389999999999</v>
      </c>
      <c r="E507" s="19">
        <f t="shared" si="28"/>
        <v>26835.249999999996</v>
      </c>
      <c r="F507" s="12">
        <f t="shared" si="27"/>
        <v>34080.767499999994</v>
      </c>
    </row>
    <row r="508" spans="1:6" ht="14.25">
      <c r="A508" s="42" t="s">
        <v>1082</v>
      </c>
      <c r="B508" s="4" t="s">
        <v>286</v>
      </c>
      <c r="C508" s="11">
        <v>82.57</v>
      </c>
      <c r="D508" s="11">
        <f t="shared" si="26"/>
        <v>104.86389999999999</v>
      </c>
      <c r="E508" s="19">
        <f t="shared" si="28"/>
        <v>26835.249999999996</v>
      </c>
      <c r="F508" s="12">
        <f t="shared" si="27"/>
        <v>34080.767499999994</v>
      </c>
    </row>
    <row r="509" spans="1:6" ht="14.25">
      <c r="A509" s="42" t="s">
        <v>1083</v>
      </c>
      <c r="B509" s="4" t="s">
        <v>287</v>
      </c>
      <c r="C509" s="11">
        <v>82.57</v>
      </c>
      <c r="D509" s="11">
        <f t="shared" si="26"/>
        <v>104.86389999999999</v>
      </c>
      <c r="E509" s="19">
        <f t="shared" si="28"/>
        <v>26835.249999999996</v>
      </c>
      <c r="F509" s="12">
        <f t="shared" si="27"/>
        <v>34080.767499999994</v>
      </c>
    </row>
    <row r="510" spans="1:6" ht="14.25">
      <c r="A510" s="42" t="s">
        <v>1084</v>
      </c>
      <c r="B510" s="4" t="s">
        <v>288</v>
      </c>
      <c r="C510" s="11">
        <v>82.57</v>
      </c>
      <c r="D510" s="11">
        <f t="shared" si="26"/>
        <v>104.86389999999999</v>
      </c>
      <c r="E510" s="19">
        <f t="shared" si="28"/>
        <v>26835.249999999996</v>
      </c>
      <c r="F510" s="12">
        <f t="shared" si="27"/>
        <v>34080.767499999994</v>
      </c>
    </row>
    <row r="511" spans="1:6" ht="14.25">
      <c r="A511" s="42" t="s">
        <v>1085</v>
      </c>
      <c r="B511" s="4" t="s">
        <v>289</v>
      </c>
      <c r="C511" s="11">
        <v>82.57</v>
      </c>
      <c r="D511" s="11">
        <f t="shared" si="26"/>
        <v>104.86389999999999</v>
      </c>
      <c r="E511" s="19">
        <f t="shared" si="28"/>
        <v>26835.249999999996</v>
      </c>
      <c r="F511" s="12">
        <f t="shared" si="27"/>
        <v>34080.767499999994</v>
      </c>
    </row>
    <row r="512" spans="1:6" ht="14.25">
      <c r="A512" s="42" t="s">
        <v>1086</v>
      </c>
      <c r="B512" s="4" t="s">
        <v>290</v>
      </c>
      <c r="C512" s="11">
        <v>82.57</v>
      </c>
      <c r="D512" s="11">
        <f t="shared" si="26"/>
        <v>104.86389999999999</v>
      </c>
      <c r="E512" s="19">
        <f t="shared" si="28"/>
        <v>26835.249999999996</v>
      </c>
      <c r="F512" s="12">
        <f t="shared" si="27"/>
        <v>34080.767499999994</v>
      </c>
    </row>
    <row r="513" spans="1:6" ht="14.25">
      <c r="A513" s="42" t="s">
        <v>1087</v>
      </c>
      <c r="B513" s="4" t="s">
        <v>291</v>
      </c>
      <c r="C513" s="11">
        <v>96.17</v>
      </c>
      <c r="D513" s="11">
        <f t="shared" si="26"/>
        <v>122.1359</v>
      </c>
      <c r="E513" s="19">
        <f t="shared" si="28"/>
        <v>31255.25</v>
      </c>
      <c r="F513" s="12">
        <f t="shared" si="27"/>
        <v>39694.1675</v>
      </c>
    </row>
    <row r="514" spans="1:6" ht="14.25">
      <c r="A514" s="42" t="s">
        <v>1088</v>
      </c>
      <c r="B514" s="4" t="s">
        <v>292</v>
      </c>
      <c r="C514" s="11">
        <v>96.17</v>
      </c>
      <c r="D514" s="11">
        <f t="shared" si="26"/>
        <v>122.1359</v>
      </c>
      <c r="E514" s="19">
        <f t="shared" si="28"/>
        <v>31255.25</v>
      </c>
      <c r="F514" s="12">
        <f t="shared" si="27"/>
        <v>39694.1675</v>
      </c>
    </row>
    <row r="515" spans="1:6" ht="14.25">
      <c r="A515" s="42" t="s">
        <v>1089</v>
      </c>
      <c r="B515" s="4" t="s">
        <v>293</v>
      </c>
      <c r="C515" s="11">
        <v>96.17</v>
      </c>
      <c r="D515" s="11">
        <f t="shared" si="26"/>
        <v>122.1359</v>
      </c>
      <c r="E515" s="19">
        <f t="shared" si="28"/>
        <v>31255.25</v>
      </c>
      <c r="F515" s="12">
        <f t="shared" si="27"/>
        <v>39694.1675</v>
      </c>
    </row>
    <row r="516" spans="1:6" ht="14.25">
      <c r="A516" s="42" t="s">
        <v>1090</v>
      </c>
      <c r="B516" s="4" t="s">
        <v>294</v>
      </c>
      <c r="C516" s="11">
        <v>96.17</v>
      </c>
      <c r="D516" s="11">
        <f t="shared" si="26"/>
        <v>122.1359</v>
      </c>
      <c r="E516" s="19">
        <f t="shared" si="28"/>
        <v>31255.25</v>
      </c>
      <c r="F516" s="12">
        <f t="shared" si="27"/>
        <v>39694.1675</v>
      </c>
    </row>
    <row r="517" spans="1:6" ht="14.25">
      <c r="A517" s="42" t="s">
        <v>1091</v>
      </c>
      <c r="B517" s="4" t="s">
        <v>295</v>
      </c>
      <c r="C517" s="11">
        <v>96.17</v>
      </c>
      <c r="D517" s="11">
        <f t="shared" si="26"/>
        <v>122.1359</v>
      </c>
      <c r="E517" s="19">
        <f t="shared" si="28"/>
        <v>31255.25</v>
      </c>
      <c r="F517" s="12">
        <f t="shared" si="27"/>
        <v>39694.1675</v>
      </c>
    </row>
    <row r="518" spans="1:6" ht="14.25">
      <c r="A518" s="42" t="s">
        <v>1092</v>
      </c>
      <c r="B518" s="4" t="s">
        <v>296</v>
      </c>
      <c r="C518" s="11">
        <v>96.17</v>
      </c>
      <c r="D518" s="11">
        <f t="shared" si="26"/>
        <v>122.1359</v>
      </c>
      <c r="E518" s="19">
        <f t="shared" si="28"/>
        <v>31255.25</v>
      </c>
      <c r="F518" s="12">
        <f t="shared" si="27"/>
        <v>39694.1675</v>
      </c>
    </row>
    <row r="519" spans="1:6" ht="14.25">
      <c r="A519" s="42" t="s">
        <v>1093</v>
      </c>
      <c r="B519" s="4" t="s">
        <v>297</v>
      </c>
      <c r="C519" s="11">
        <v>96.17</v>
      </c>
      <c r="D519" s="11">
        <f t="shared" si="26"/>
        <v>122.1359</v>
      </c>
      <c r="E519" s="19">
        <f t="shared" si="28"/>
        <v>31255.25</v>
      </c>
      <c r="F519" s="12">
        <f t="shared" si="27"/>
        <v>39694.1675</v>
      </c>
    </row>
    <row r="520" spans="1:6" ht="14.25">
      <c r="A520" s="42" t="s">
        <v>1094</v>
      </c>
      <c r="B520" s="4" t="s">
        <v>298</v>
      </c>
      <c r="C520" s="11">
        <v>96.17</v>
      </c>
      <c r="D520" s="11">
        <f t="shared" si="26"/>
        <v>122.1359</v>
      </c>
      <c r="E520" s="19">
        <f t="shared" si="28"/>
        <v>31255.25</v>
      </c>
      <c r="F520" s="12">
        <f t="shared" si="27"/>
        <v>39694.1675</v>
      </c>
    </row>
    <row r="521" spans="1:6" ht="7.5" customHeight="1">
      <c r="A521" s="5"/>
      <c r="B521" s="3"/>
      <c r="C521" s="13">
        <v>0</v>
      </c>
      <c r="D521" s="13"/>
      <c r="E521" s="20"/>
      <c r="F521" s="14"/>
    </row>
    <row r="522" spans="1:6" ht="14.25">
      <c r="A522" s="42" t="s">
        <v>991</v>
      </c>
      <c r="B522" s="4" t="s">
        <v>299</v>
      </c>
      <c r="C522" s="11">
        <v>17.49</v>
      </c>
      <c r="D522" s="11">
        <f t="shared" si="26"/>
        <v>22.2123</v>
      </c>
      <c r="E522" s="19">
        <f t="shared" si="28"/>
        <v>5684.249999999999</v>
      </c>
      <c r="F522" s="12">
        <f t="shared" si="27"/>
        <v>7218.997499999999</v>
      </c>
    </row>
    <row r="523" spans="1:6" ht="14.25">
      <c r="A523" s="42" t="s">
        <v>1095</v>
      </c>
      <c r="B523" s="4" t="s">
        <v>300</v>
      </c>
      <c r="C523" s="11">
        <v>17.49</v>
      </c>
      <c r="D523" s="11">
        <f t="shared" si="26"/>
        <v>22.2123</v>
      </c>
      <c r="E523" s="19">
        <f t="shared" si="28"/>
        <v>5684.249999999999</v>
      </c>
      <c r="F523" s="12">
        <f t="shared" si="27"/>
        <v>7218.997499999999</v>
      </c>
    </row>
    <row r="524" spans="1:6" ht="14.25">
      <c r="A524" s="42" t="s">
        <v>1096</v>
      </c>
      <c r="B524" s="4" t="s">
        <v>301</v>
      </c>
      <c r="C524" s="11">
        <v>16.51</v>
      </c>
      <c r="D524" s="11">
        <f t="shared" si="26"/>
        <v>20.9677</v>
      </c>
      <c r="E524" s="19">
        <f t="shared" si="28"/>
        <v>5365.750000000001</v>
      </c>
      <c r="F524" s="12">
        <f t="shared" si="27"/>
        <v>6814.502500000001</v>
      </c>
    </row>
    <row r="525" spans="1:6" ht="14.25">
      <c r="A525" s="42" t="s">
        <v>1097</v>
      </c>
      <c r="B525" s="4" t="s">
        <v>302</v>
      </c>
      <c r="C525" s="11">
        <v>17.49</v>
      </c>
      <c r="D525" s="11">
        <f t="shared" si="26"/>
        <v>22.2123</v>
      </c>
      <c r="E525" s="19">
        <f t="shared" si="28"/>
        <v>5684.249999999999</v>
      </c>
      <c r="F525" s="12">
        <f t="shared" si="27"/>
        <v>7218.997499999999</v>
      </c>
    </row>
    <row r="526" spans="1:6" ht="14.25">
      <c r="A526" s="42" t="s">
        <v>1098</v>
      </c>
      <c r="B526" s="4" t="s">
        <v>303</v>
      </c>
      <c r="C526" s="11">
        <v>17.49</v>
      </c>
      <c r="D526" s="11">
        <f t="shared" si="26"/>
        <v>22.2123</v>
      </c>
      <c r="E526" s="19">
        <f t="shared" si="28"/>
        <v>5684.249999999999</v>
      </c>
      <c r="F526" s="12">
        <f t="shared" si="27"/>
        <v>7218.997499999999</v>
      </c>
    </row>
    <row r="527" spans="1:6" ht="14.25">
      <c r="A527" s="42" t="s">
        <v>1099</v>
      </c>
      <c r="B527" s="4" t="s">
        <v>304</v>
      </c>
      <c r="C527" s="11">
        <v>17.49</v>
      </c>
      <c r="D527" s="11">
        <f t="shared" si="26"/>
        <v>22.2123</v>
      </c>
      <c r="E527" s="19">
        <f t="shared" si="28"/>
        <v>5684.249999999999</v>
      </c>
      <c r="F527" s="12">
        <f t="shared" si="27"/>
        <v>7218.997499999999</v>
      </c>
    </row>
    <row r="528" spans="1:6" ht="14.25">
      <c r="A528" s="42" t="s">
        <v>1100</v>
      </c>
      <c r="B528" s="4" t="s">
        <v>305</v>
      </c>
      <c r="C528" s="11">
        <v>17.49</v>
      </c>
      <c r="D528" s="11">
        <f t="shared" si="26"/>
        <v>22.2123</v>
      </c>
      <c r="E528" s="19">
        <f t="shared" si="28"/>
        <v>5684.249999999999</v>
      </c>
      <c r="F528" s="12">
        <f t="shared" si="27"/>
        <v>7218.997499999999</v>
      </c>
    </row>
    <row r="529" spans="1:6" ht="14.25">
      <c r="A529" s="42" t="s">
        <v>1101</v>
      </c>
      <c r="B529" s="4" t="s">
        <v>306</v>
      </c>
      <c r="C529" s="11">
        <v>17.49</v>
      </c>
      <c r="D529" s="11">
        <f t="shared" si="26"/>
        <v>22.2123</v>
      </c>
      <c r="E529" s="19">
        <f t="shared" si="28"/>
        <v>5684.249999999999</v>
      </c>
      <c r="F529" s="12">
        <f t="shared" si="27"/>
        <v>7218.997499999999</v>
      </c>
    </row>
    <row r="530" spans="1:6" ht="14.25">
      <c r="A530" s="42" t="s">
        <v>922</v>
      </c>
      <c r="B530" s="4" t="s">
        <v>307</v>
      </c>
      <c r="C530" s="11">
        <v>17.49</v>
      </c>
      <c r="D530" s="11">
        <f t="shared" si="26"/>
        <v>22.2123</v>
      </c>
      <c r="E530" s="19">
        <f t="shared" si="28"/>
        <v>5684.249999999999</v>
      </c>
      <c r="F530" s="12">
        <f t="shared" si="27"/>
        <v>7218.997499999999</v>
      </c>
    </row>
    <row r="531" spans="1:6" ht="14.25">
      <c r="A531" s="42" t="s">
        <v>923</v>
      </c>
      <c r="B531" s="4" t="s">
        <v>2</v>
      </c>
      <c r="C531" s="11">
        <v>17.49</v>
      </c>
      <c r="D531" s="11">
        <f aca="true" t="shared" si="30" ref="D531:D594">C531*$D$1</f>
        <v>22.2123</v>
      </c>
      <c r="E531" s="19">
        <f t="shared" si="28"/>
        <v>5684.249999999999</v>
      </c>
      <c r="F531" s="12">
        <f t="shared" si="27"/>
        <v>7218.997499999999</v>
      </c>
    </row>
    <row r="532" spans="1:6" ht="14.25">
      <c r="A532" s="42" t="s">
        <v>1102</v>
      </c>
      <c r="B532" s="4" t="s">
        <v>308</v>
      </c>
      <c r="C532" s="11">
        <v>12.63</v>
      </c>
      <c r="D532" s="11">
        <f t="shared" si="30"/>
        <v>16.040100000000002</v>
      </c>
      <c r="E532" s="19">
        <f t="shared" si="28"/>
        <v>4104.75</v>
      </c>
      <c r="F532" s="12">
        <f t="shared" si="27"/>
        <v>5213.0325</v>
      </c>
    </row>
    <row r="533" spans="1:6" ht="14.25">
      <c r="A533" s="42" t="s">
        <v>1103</v>
      </c>
      <c r="B533" s="4" t="s">
        <v>312</v>
      </c>
      <c r="C533" s="11">
        <v>19.43</v>
      </c>
      <c r="D533" s="11">
        <f t="shared" si="30"/>
        <v>24.6761</v>
      </c>
      <c r="E533" s="19">
        <f t="shared" si="28"/>
        <v>6314.75</v>
      </c>
      <c r="F533" s="12">
        <f aca="true" t="shared" si="31" ref="F533:F596">E533*$F$1</f>
        <v>8019.7325</v>
      </c>
    </row>
    <row r="534" spans="1:6" ht="14.25">
      <c r="A534" s="42" t="s">
        <v>1104</v>
      </c>
      <c r="B534" s="4" t="s">
        <v>311</v>
      </c>
      <c r="C534" s="11">
        <v>19.43</v>
      </c>
      <c r="D534" s="11">
        <f t="shared" si="30"/>
        <v>24.6761</v>
      </c>
      <c r="E534" s="19">
        <f aca="true" t="shared" si="32" ref="E534:E597">C534*$E$1</f>
        <v>6314.75</v>
      </c>
      <c r="F534" s="12">
        <f t="shared" si="31"/>
        <v>8019.7325</v>
      </c>
    </row>
    <row r="535" spans="1:6" ht="14.25">
      <c r="A535" s="42" t="s">
        <v>1105</v>
      </c>
      <c r="B535" s="4" t="s">
        <v>309</v>
      </c>
      <c r="C535" s="11">
        <v>19.43</v>
      </c>
      <c r="D535" s="11">
        <f t="shared" si="30"/>
        <v>24.6761</v>
      </c>
      <c r="E535" s="19">
        <f t="shared" si="32"/>
        <v>6314.75</v>
      </c>
      <c r="F535" s="12">
        <f t="shared" si="31"/>
        <v>8019.7325</v>
      </c>
    </row>
    <row r="536" spans="1:6" ht="14.25">
      <c r="A536" s="42" t="s">
        <v>1106</v>
      </c>
      <c r="B536" s="4" t="s">
        <v>310</v>
      </c>
      <c r="C536" s="11">
        <v>19.43</v>
      </c>
      <c r="D536" s="11">
        <f t="shared" si="30"/>
        <v>24.6761</v>
      </c>
      <c r="E536" s="19">
        <f t="shared" si="32"/>
        <v>6314.75</v>
      </c>
      <c r="F536" s="12">
        <f t="shared" si="31"/>
        <v>8019.7325</v>
      </c>
    </row>
    <row r="537" spans="1:6" ht="14.25">
      <c r="A537" s="42" t="s">
        <v>1107</v>
      </c>
      <c r="B537" s="4" t="s">
        <v>313</v>
      </c>
      <c r="C537" s="11">
        <v>23.31</v>
      </c>
      <c r="D537" s="11">
        <f t="shared" si="30"/>
        <v>29.6037</v>
      </c>
      <c r="E537" s="19">
        <f t="shared" si="32"/>
        <v>7575.75</v>
      </c>
      <c r="F537" s="12">
        <f t="shared" si="31"/>
        <v>9621.2025</v>
      </c>
    </row>
    <row r="538" spans="1:6" ht="14.25">
      <c r="A538" s="42" t="s">
        <v>1108</v>
      </c>
      <c r="B538" s="4" t="s">
        <v>314</v>
      </c>
      <c r="C538" s="11">
        <v>23.31</v>
      </c>
      <c r="D538" s="11">
        <f t="shared" si="30"/>
        <v>29.6037</v>
      </c>
      <c r="E538" s="19">
        <f t="shared" si="32"/>
        <v>7575.75</v>
      </c>
      <c r="F538" s="12">
        <f t="shared" si="31"/>
        <v>9621.2025</v>
      </c>
    </row>
    <row r="539" spans="1:6" ht="14.25">
      <c r="A539" s="42" t="s">
        <v>1109</v>
      </c>
      <c r="B539" s="4" t="s">
        <v>315</v>
      </c>
      <c r="C539" s="11">
        <v>23.31</v>
      </c>
      <c r="D539" s="11">
        <f t="shared" si="30"/>
        <v>29.6037</v>
      </c>
      <c r="E539" s="19">
        <f t="shared" si="32"/>
        <v>7575.75</v>
      </c>
      <c r="F539" s="12">
        <f t="shared" si="31"/>
        <v>9621.2025</v>
      </c>
    </row>
    <row r="540" spans="1:6" ht="14.25">
      <c r="A540" s="42" t="s">
        <v>1110</v>
      </c>
      <c r="B540" s="4" t="s">
        <v>316</v>
      </c>
      <c r="C540" s="11">
        <v>23.31</v>
      </c>
      <c r="D540" s="11">
        <f t="shared" si="30"/>
        <v>29.6037</v>
      </c>
      <c r="E540" s="19">
        <f t="shared" si="32"/>
        <v>7575.75</v>
      </c>
      <c r="F540" s="12">
        <f t="shared" si="31"/>
        <v>9621.2025</v>
      </c>
    </row>
    <row r="541" spans="1:6" ht="14.25">
      <c r="A541" s="42" t="s">
        <v>1111</v>
      </c>
      <c r="B541" s="4" t="s">
        <v>317</v>
      </c>
      <c r="C541" s="11">
        <v>27.2</v>
      </c>
      <c r="D541" s="11">
        <f t="shared" si="30"/>
        <v>34.544</v>
      </c>
      <c r="E541" s="19">
        <f t="shared" si="32"/>
        <v>8840</v>
      </c>
      <c r="F541" s="12">
        <f t="shared" si="31"/>
        <v>11226.8</v>
      </c>
    </row>
    <row r="542" spans="1:6" ht="14.25">
      <c r="A542" s="42" t="s">
        <v>1112</v>
      </c>
      <c r="B542" s="4" t="s">
        <v>318</v>
      </c>
      <c r="C542" s="11">
        <v>27.2</v>
      </c>
      <c r="D542" s="11">
        <f t="shared" si="30"/>
        <v>34.544</v>
      </c>
      <c r="E542" s="19">
        <f t="shared" si="32"/>
        <v>8840</v>
      </c>
      <c r="F542" s="12">
        <f t="shared" si="31"/>
        <v>11226.8</v>
      </c>
    </row>
    <row r="543" spans="1:6" ht="14.25">
      <c r="A543" s="42" t="s">
        <v>1113</v>
      </c>
      <c r="B543" s="4" t="s">
        <v>319</v>
      </c>
      <c r="C543" s="11">
        <v>27.2</v>
      </c>
      <c r="D543" s="11">
        <f t="shared" si="30"/>
        <v>34.544</v>
      </c>
      <c r="E543" s="19">
        <f t="shared" si="32"/>
        <v>8840</v>
      </c>
      <c r="F543" s="12">
        <f t="shared" si="31"/>
        <v>11226.8</v>
      </c>
    </row>
    <row r="544" spans="1:6" ht="14.25">
      <c r="A544" s="42" t="s">
        <v>1114</v>
      </c>
      <c r="B544" s="4" t="s">
        <v>320</v>
      </c>
      <c r="C544" s="11">
        <v>27.2</v>
      </c>
      <c r="D544" s="11">
        <f t="shared" si="30"/>
        <v>34.544</v>
      </c>
      <c r="E544" s="19">
        <f t="shared" si="32"/>
        <v>8840</v>
      </c>
      <c r="F544" s="12">
        <f t="shared" si="31"/>
        <v>11226.8</v>
      </c>
    </row>
    <row r="545" spans="1:6" ht="14.25">
      <c r="A545" s="42" t="s">
        <v>1115</v>
      </c>
      <c r="B545" s="4" t="s">
        <v>321</v>
      </c>
      <c r="C545" s="11">
        <v>32.06</v>
      </c>
      <c r="D545" s="11">
        <f t="shared" si="30"/>
        <v>40.7162</v>
      </c>
      <c r="E545" s="19">
        <f t="shared" si="32"/>
        <v>10419.5</v>
      </c>
      <c r="F545" s="12">
        <f t="shared" si="31"/>
        <v>13232.765</v>
      </c>
    </row>
    <row r="546" spans="1:6" ht="14.25">
      <c r="A546" s="42" t="s">
        <v>1116</v>
      </c>
      <c r="B546" s="4" t="s">
        <v>322</v>
      </c>
      <c r="C546" s="11">
        <v>32.06</v>
      </c>
      <c r="D546" s="11">
        <f t="shared" si="30"/>
        <v>40.7162</v>
      </c>
      <c r="E546" s="19">
        <f t="shared" si="32"/>
        <v>10419.5</v>
      </c>
      <c r="F546" s="12">
        <f t="shared" si="31"/>
        <v>13232.765</v>
      </c>
    </row>
    <row r="547" spans="1:6" ht="14.25">
      <c r="A547" s="42" t="s">
        <v>1117</v>
      </c>
      <c r="B547" s="4" t="s">
        <v>323</v>
      </c>
      <c r="C547" s="11">
        <v>32.06</v>
      </c>
      <c r="D547" s="11">
        <f t="shared" si="30"/>
        <v>40.7162</v>
      </c>
      <c r="E547" s="19">
        <f t="shared" si="32"/>
        <v>10419.5</v>
      </c>
      <c r="F547" s="12">
        <f t="shared" si="31"/>
        <v>13232.765</v>
      </c>
    </row>
    <row r="548" spans="1:6" ht="14.25">
      <c r="A548" s="42" t="s">
        <v>1118</v>
      </c>
      <c r="B548" s="4" t="s">
        <v>324</v>
      </c>
      <c r="C548" s="11">
        <v>32.06</v>
      </c>
      <c r="D548" s="11">
        <f t="shared" si="30"/>
        <v>40.7162</v>
      </c>
      <c r="E548" s="19">
        <f t="shared" si="32"/>
        <v>10419.5</v>
      </c>
      <c r="F548" s="12">
        <f t="shared" si="31"/>
        <v>13232.765</v>
      </c>
    </row>
    <row r="549" spans="1:6" ht="14.25">
      <c r="A549" s="42" t="s">
        <v>1119</v>
      </c>
      <c r="B549" s="4" t="s">
        <v>325</v>
      </c>
      <c r="C549" s="11">
        <v>35.94</v>
      </c>
      <c r="D549" s="11">
        <f t="shared" si="30"/>
        <v>45.6438</v>
      </c>
      <c r="E549" s="19">
        <f t="shared" si="32"/>
        <v>11680.5</v>
      </c>
      <c r="F549" s="12">
        <f t="shared" si="31"/>
        <v>14834.235</v>
      </c>
    </row>
    <row r="550" spans="1:6" ht="14.25">
      <c r="A550" s="42" t="s">
        <v>1120</v>
      </c>
      <c r="B550" s="4" t="s">
        <v>326</v>
      </c>
      <c r="C550" s="11">
        <v>35.94</v>
      </c>
      <c r="D550" s="11">
        <f t="shared" si="30"/>
        <v>45.6438</v>
      </c>
      <c r="E550" s="19">
        <f t="shared" si="32"/>
        <v>11680.5</v>
      </c>
      <c r="F550" s="12">
        <f t="shared" si="31"/>
        <v>14834.235</v>
      </c>
    </row>
    <row r="551" spans="1:6" ht="14.25">
      <c r="A551" s="42" t="s">
        <v>1121</v>
      </c>
      <c r="B551" s="4" t="s">
        <v>327</v>
      </c>
      <c r="C551" s="11">
        <v>35.94</v>
      </c>
      <c r="D551" s="11">
        <f t="shared" si="30"/>
        <v>45.6438</v>
      </c>
      <c r="E551" s="19">
        <f t="shared" si="32"/>
        <v>11680.5</v>
      </c>
      <c r="F551" s="12">
        <f t="shared" si="31"/>
        <v>14834.235</v>
      </c>
    </row>
    <row r="552" spans="1:6" ht="14.25">
      <c r="A552" s="42" t="s">
        <v>1122</v>
      </c>
      <c r="B552" s="4" t="s">
        <v>328</v>
      </c>
      <c r="C552" s="11">
        <v>35.94</v>
      </c>
      <c r="D552" s="11">
        <f t="shared" si="30"/>
        <v>45.6438</v>
      </c>
      <c r="E552" s="19">
        <f t="shared" si="32"/>
        <v>11680.5</v>
      </c>
      <c r="F552" s="12">
        <f t="shared" si="31"/>
        <v>14834.235</v>
      </c>
    </row>
    <row r="553" spans="1:6" ht="14.25">
      <c r="A553" s="42" t="s">
        <v>1123</v>
      </c>
      <c r="B553" s="4" t="s">
        <v>329</v>
      </c>
      <c r="C553" s="11">
        <v>21.37</v>
      </c>
      <c r="D553" s="11">
        <f t="shared" si="30"/>
        <v>27.1399</v>
      </c>
      <c r="E553" s="19">
        <f t="shared" si="32"/>
        <v>6945.25</v>
      </c>
      <c r="F553" s="12">
        <f t="shared" si="31"/>
        <v>8820.4675</v>
      </c>
    </row>
    <row r="554" spans="1:6" ht="14.25">
      <c r="A554" s="42" t="s">
        <v>1124</v>
      </c>
      <c r="B554" s="4" t="s">
        <v>330</v>
      </c>
      <c r="C554" s="11">
        <v>21.37</v>
      </c>
      <c r="D554" s="11">
        <f t="shared" si="30"/>
        <v>27.1399</v>
      </c>
      <c r="E554" s="19">
        <f t="shared" si="32"/>
        <v>6945.25</v>
      </c>
      <c r="F554" s="12">
        <f t="shared" si="31"/>
        <v>8820.4675</v>
      </c>
    </row>
    <row r="555" spans="1:6" ht="14.25">
      <c r="A555" s="42" t="s">
        <v>1125</v>
      </c>
      <c r="B555" s="4" t="s">
        <v>331</v>
      </c>
      <c r="C555" s="11">
        <v>21.37</v>
      </c>
      <c r="D555" s="11">
        <f t="shared" si="30"/>
        <v>27.1399</v>
      </c>
      <c r="E555" s="19">
        <f t="shared" si="32"/>
        <v>6945.25</v>
      </c>
      <c r="F555" s="12">
        <f t="shared" si="31"/>
        <v>8820.4675</v>
      </c>
    </row>
    <row r="556" spans="1:6" ht="14.25">
      <c r="A556" s="42" t="s">
        <v>1126</v>
      </c>
      <c r="B556" s="4" t="s">
        <v>332</v>
      </c>
      <c r="C556" s="11">
        <v>21.37</v>
      </c>
      <c r="D556" s="11">
        <f t="shared" si="30"/>
        <v>27.1399</v>
      </c>
      <c r="E556" s="19">
        <f t="shared" si="32"/>
        <v>6945.25</v>
      </c>
      <c r="F556" s="12">
        <f t="shared" si="31"/>
        <v>8820.4675</v>
      </c>
    </row>
    <row r="557" spans="1:6" ht="14.25">
      <c r="A557" s="42" t="s">
        <v>1127</v>
      </c>
      <c r="B557" s="4" t="s">
        <v>333</v>
      </c>
      <c r="C557" s="11">
        <v>21.37</v>
      </c>
      <c r="D557" s="11">
        <f t="shared" si="30"/>
        <v>27.1399</v>
      </c>
      <c r="E557" s="19">
        <f t="shared" si="32"/>
        <v>6945.25</v>
      </c>
      <c r="F557" s="12">
        <f t="shared" si="31"/>
        <v>8820.4675</v>
      </c>
    </row>
    <row r="558" spans="1:6" ht="14.25">
      <c r="A558" s="42" t="s">
        <v>1128</v>
      </c>
      <c r="B558" s="4" t="s">
        <v>334</v>
      </c>
      <c r="C558" s="11">
        <v>21.37</v>
      </c>
      <c r="D558" s="11">
        <f t="shared" si="30"/>
        <v>27.1399</v>
      </c>
      <c r="E558" s="19">
        <f t="shared" si="32"/>
        <v>6945.25</v>
      </c>
      <c r="F558" s="12">
        <f t="shared" si="31"/>
        <v>8820.4675</v>
      </c>
    </row>
    <row r="559" spans="1:6" ht="14.25">
      <c r="A559" s="42" t="s">
        <v>1129</v>
      </c>
      <c r="B559" s="4" t="s">
        <v>335</v>
      </c>
      <c r="C559" s="11">
        <v>21.37</v>
      </c>
      <c r="D559" s="11">
        <f t="shared" si="30"/>
        <v>27.1399</v>
      </c>
      <c r="E559" s="19">
        <f t="shared" si="32"/>
        <v>6945.25</v>
      </c>
      <c r="F559" s="12">
        <f t="shared" si="31"/>
        <v>8820.4675</v>
      </c>
    </row>
    <row r="560" spans="1:6" ht="14.25">
      <c r="A560" s="42" t="s">
        <v>1130</v>
      </c>
      <c r="B560" s="4" t="s">
        <v>336</v>
      </c>
      <c r="C560" s="11">
        <v>21.37</v>
      </c>
      <c r="D560" s="11">
        <f t="shared" si="30"/>
        <v>27.1399</v>
      </c>
      <c r="E560" s="19">
        <f t="shared" si="32"/>
        <v>6945.25</v>
      </c>
      <c r="F560" s="12">
        <f t="shared" si="31"/>
        <v>8820.4675</v>
      </c>
    </row>
    <row r="561" spans="1:6" ht="14.25">
      <c r="A561" s="42" t="s">
        <v>1131</v>
      </c>
      <c r="B561" s="4" t="s">
        <v>142</v>
      </c>
      <c r="C561" s="11">
        <v>69.94</v>
      </c>
      <c r="D561" s="11">
        <f t="shared" si="30"/>
        <v>88.82379999999999</v>
      </c>
      <c r="E561" s="19">
        <f t="shared" si="32"/>
        <v>22730.5</v>
      </c>
      <c r="F561" s="12">
        <f t="shared" si="31"/>
        <v>28867.735</v>
      </c>
    </row>
    <row r="562" spans="1:6" ht="14.25">
      <c r="A562" s="42" t="s">
        <v>1132</v>
      </c>
      <c r="B562" s="4" t="s">
        <v>143</v>
      </c>
      <c r="C562" s="11">
        <v>69.94</v>
      </c>
      <c r="D562" s="11">
        <f t="shared" si="30"/>
        <v>88.82379999999999</v>
      </c>
      <c r="E562" s="19">
        <f t="shared" si="32"/>
        <v>22730.5</v>
      </c>
      <c r="F562" s="12">
        <f t="shared" si="31"/>
        <v>28867.735</v>
      </c>
    </row>
    <row r="563" spans="1:6" ht="14.25">
      <c r="A563" s="42" t="s">
        <v>1133</v>
      </c>
      <c r="B563" s="4" t="s">
        <v>144</v>
      </c>
      <c r="C563" s="11">
        <v>69.94</v>
      </c>
      <c r="D563" s="11">
        <f t="shared" si="30"/>
        <v>88.82379999999999</v>
      </c>
      <c r="E563" s="19">
        <f t="shared" si="32"/>
        <v>22730.5</v>
      </c>
      <c r="F563" s="12">
        <f t="shared" si="31"/>
        <v>28867.735</v>
      </c>
    </row>
    <row r="564" spans="1:6" ht="14.25">
      <c r="A564" s="42" t="s">
        <v>1134</v>
      </c>
      <c r="B564" s="4" t="s">
        <v>145</v>
      </c>
      <c r="C564" s="11">
        <v>69.94</v>
      </c>
      <c r="D564" s="11">
        <f t="shared" si="30"/>
        <v>88.82379999999999</v>
      </c>
      <c r="E564" s="19">
        <f t="shared" si="32"/>
        <v>22730.5</v>
      </c>
      <c r="F564" s="12">
        <f t="shared" si="31"/>
        <v>28867.735</v>
      </c>
    </row>
    <row r="565" spans="1:6" ht="14.25">
      <c r="A565" s="42" t="s">
        <v>1135</v>
      </c>
      <c r="B565" s="4" t="s">
        <v>146</v>
      </c>
      <c r="C565" s="11">
        <v>69.94</v>
      </c>
      <c r="D565" s="11">
        <f t="shared" si="30"/>
        <v>88.82379999999999</v>
      </c>
      <c r="E565" s="19">
        <f t="shared" si="32"/>
        <v>22730.5</v>
      </c>
      <c r="F565" s="12">
        <f t="shared" si="31"/>
        <v>28867.735</v>
      </c>
    </row>
    <row r="566" spans="1:6" ht="14.25">
      <c r="A566" s="42" t="s">
        <v>1136</v>
      </c>
      <c r="B566" s="4" t="s">
        <v>147</v>
      </c>
      <c r="C566" s="11">
        <v>69.94</v>
      </c>
      <c r="D566" s="11">
        <f t="shared" si="30"/>
        <v>88.82379999999999</v>
      </c>
      <c r="E566" s="19">
        <f t="shared" si="32"/>
        <v>22730.5</v>
      </c>
      <c r="F566" s="12">
        <f t="shared" si="31"/>
        <v>28867.735</v>
      </c>
    </row>
    <row r="567" spans="1:6" ht="14.25">
      <c r="A567" s="42" t="s">
        <v>1137</v>
      </c>
      <c r="B567" s="4" t="s">
        <v>148</v>
      </c>
      <c r="C567" s="11">
        <v>69.94</v>
      </c>
      <c r="D567" s="11">
        <f t="shared" si="30"/>
        <v>88.82379999999999</v>
      </c>
      <c r="E567" s="19">
        <f t="shared" si="32"/>
        <v>22730.5</v>
      </c>
      <c r="F567" s="12">
        <f t="shared" si="31"/>
        <v>28867.735</v>
      </c>
    </row>
    <row r="568" spans="1:6" ht="14.25">
      <c r="A568" s="42" t="s">
        <v>1138</v>
      </c>
      <c r="B568" s="4" t="s">
        <v>149</v>
      </c>
      <c r="C568" s="11">
        <v>69.94</v>
      </c>
      <c r="D568" s="11">
        <f t="shared" si="30"/>
        <v>88.82379999999999</v>
      </c>
      <c r="E568" s="19">
        <f t="shared" si="32"/>
        <v>22730.5</v>
      </c>
      <c r="F568" s="12">
        <f t="shared" si="31"/>
        <v>28867.735</v>
      </c>
    </row>
    <row r="569" spans="1:6" ht="20.25">
      <c r="A569" s="9" t="s">
        <v>3</v>
      </c>
      <c r="B569" s="3"/>
      <c r="C569" s="13">
        <v>0</v>
      </c>
      <c r="D569" s="13"/>
      <c r="E569" s="20"/>
      <c r="F569" s="14"/>
    </row>
    <row r="570" spans="1:6" ht="14.25">
      <c r="A570" s="42" t="s">
        <v>1139</v>
      </c>
      <c r="B570" s="4" t="s">
        <v>337</v>
      </c>
      <c r="C570" s="11">
        <v>197.5</v>
      </c>
      <c r="D570" s="11">
        <f t="shared" si="30"/>
        <v>250.82500000000002</v>
      </c>
      <c r="E570" s="19">
        <f t="shared" si="32"/>
        <v>64187.5</v>
      </c>
      <c r="F570" s="12">
        <f t="shared" si="31"/>
        <v>81518.125</v>
      </c>
    </row>
    <row r="571" spans="1:6" ht="14.25">
      <c r="A571" s="42" t="s">
        <v>1140</v>
      </c>
      <c r="B571" s="4" t="s">
        <v>338</v>
      </c>
      <c r="C571" s="11">
        <v>706.67</v>
      </c>
      <c r="D571" s="11">
        <f t="shared" si="30"/>
        <v>897.4708999999999</v>
      </c>
      <c r="E571" s="19">
        <f t="shared" si="32"/>
        <v>229667.75</v>
      </c>
      <c r="F571" s="12">
        <f t="shared" si="31"/>
        <v>291678.0425</v>
      </c>
    </row>
    <row r="572" spans="1:6" ht="14.25">
      <c r="A572" s="42" t="s">
        <v>1141</v>
      </c>
      <c r="B572" s="4" t="s">
        <v>339</v>
      </c>
      <c r="C572" s="11">
        <v>518.33</v>
      </c>
      <c r="D572" s="11">
        <f t="shared" si="30"/>
        <v>658.2791000000001</v>
      </c>
      <c r="E572" s="19">
        <f t="shared" si="32"/>
        <v>168457.25</v>
      </c>
      <c r="F572" s="12">
        <f t="shared" si="31"/>
        <v>213940.7075</v>
      </c>
    </row>
    <row r="573" spans="1:6" ht="14.25">
      <c r="A573" s="42" t="s">
        <v>1142</v>
      </c>
      <c r="B573" s="4" t="s">
        <v>340</v>
      </c>
      <c r="C573" s="11">
        <v>659.17</v>
      </c>
      <c r="D573" s="11">
        <f t="shared" si="30"/>
        <v>837.1459</v>
      </c>
      <c r="E573" s="19">
        <f t="shared" si="32"/>
        <v>214230.25</v>
      </c>
      <c r="F573" s="12">
        <f t="shared" si="31"/>
        <v>272072.4175</v>
      </c>
    </row>
    <row r="574" spans="1:6" ht="14.25">
      <c r="A574" s="42" t="s">
        <v>1143</v>
      </c>
      <c r="B574" s="4" t="s">
        <v>150</v>
      </c>
      <c r="C574" s="11">
        <v>62.17</v>
      </c>
      <c r="D574" s="11">
        <f t="shared" si="30"/>
        <v>78.9559</v>
      </c>
      <c r="E574" s="19">
        <f t="shared" si="32"/>
        <v>20205.25</v>
      </c>
      <c r="F574" s="12">
        <f t="shared" si="31"/>
        <v>25660.6675</v>
      </c>
    </row>
    <row r="575" spans="1:6" ht="14.25">
      <c r="A575" s="42" t="s">
        <v>725</v>
      </c>
      <c r="B575" s="4" t="s">
        <v>341</v>
      </c>
      <c r="C575" s="11">
        <v>24.69</v>
      </c>
      <c r="D575" s="11">
        <f t="shared" si="30"/>
        <v>31.3563</v>
      </c>
      <c r="E575" s="19">
        <f t="shared" si="32"/>
        <v>8024.25</v>
      </c>
      <c r="F575" s="12">
        <f t="shared" si="31"/>
        <v>10190.7975</v>
      </c>
    </row>
    <row r="576" spans="1:6" ht="14.25">
      <c r="A576" s="42" t="s">
        <v>726</v>
      </c>
      <c r="B576" s="4" t="s">
        <v>423</v>
      </c>
      <c r="C576" s="11">
        <v>42.17</v>
      </c>
      <c r="D576" s="11">
        <f t="shared" si="30"/>
        <v>53.5559</v>
      </c>
      <c r="E576" s="19">
        <f t="shared" si="32"/>
        <v>13705.25</v>
      </c>
      <c r="F576" s="12">
        <f t="shared" si="31"/>
        <v>17405.6675</v>
      </c>
    </row>
    <row r="577" spans="1:6" ht="14.25">
      <c r="A577" s="42" t="s">
        <v>729</v>
      </c>
      <c r="B577" s="4" t="s">
        <v>342</v>
      </c>
      <c r="C577" s="11">
        <v>18.51</v>
      </c>
      <c r="D577" s="11">
        <f t="shared" si="30"/>
        <v>23.507700000000003</v>
      </c>
      <c r="E577" s="19">
        <f t="shared" si="32"/>
        <v>6015.750000000001</v>
      </c>
      <c r="F577" s="12">
        <f t="shared" si="31"/>
        <v>7640.002500000001</v>
      </c>
    </row>
    <row r="578" spans="1:6" ht="14.25">
      <c r="A578" s="42" t="s">
        <v>730</v>
      </c>
      <c r="B578" s="4" t="s">
        <v>343</v>
      </c>
      <c r="C578" s="11">
        <v>18.51</v>
      </c>
      <c r="D578" s="11">
        <f t="shared" si="30"/>
        <v>23.507700000000003</v>
      </c>
      <c r="E578" s="19">
        <f t="shared" si="32"/>
        <v>6015.750000000001</v>
      </c>
      <c r="F578" s="12">
        <f t="shared" si="31"/>
        <v>7640.002500000001</v>
      </c>
    </row>
    <row r="579" spans="1:6" ht="14.25">
      <c r="A579" s="42" t="s">
        <v>727</v>
      </c>
      <c r="B579" s="4" t="s">
        <v>344</v>
      </c>
      <c r="C579" s="11">
        <v>18.51</v>
      </c>
      <c r="D579" s="11">
        <f t="shared" si="30"/>
        <v>23.507700000000003</v>
      </c>
      <c r="E579" s="19">
        <f t="shared" si="32"/>
        <v>6015.750000000001</v>
      </c>
      <c r="F579" s="12">
        <f t="shared" si="31"/>
        <v>7640.002500000001</v>
      </c>
    </row>
    <row r="580" spans="1:6" ht="14.25">
      <c r="A580" s="42" t="s">
        <v>728</v>
      </c>
      <c r="B580" s="4" t="s">
        <v>345</v>
      </c>
      <c r="C580" s="11">
        <v>18.51</v>
      </c>
      <c r="D580" s="11">
        <f t="shared" si="30"/>
        <v>23.507700000000003</v>
      </c>
      <c r="E580" s="19">
        <f t="shared" si="32"/>
        <v>6015.750000000001</v>
      </c>
      <c r="F580" s="12">
        <f t="shared" si="31"/>
        <v>7640.002500000001</v>
      </c>
    </row>
    <row r="581" spans="1:6" ht="14.25">
      <c r="A581" s="42" t="s">
        <v>1144</v>
      </c>
      <c r="B581" s="4" t="s">
        <v>346</v>
      </c>
      <c r="C581" s="11">
        <v>17.49</v>
      </c>
      <c r="D581" s="11">
        <f t="shared" si="30"/>
        <v>22.2123</v>
      </c>
      <c r="E581" s="19">
        <f t="shared" si="32"/>
        <v>5684.249999999999</v>
      </c>
      <c r="F581" s="12">
        <f t="shared" si="31"/>
        <v>7218.997499999999</v>
      </c>
    </row>
    <row r="582" spans="1:6" ht="14.25">
      <c r="A582" s="42" t="s">
        <v>1145</v>
      </c>
      <c r="B582" s="4" t="s">
        <v>347</v>
      </c>
      <c r="C582" s="11">
        <v>13.6</v>
      </c>
      <c r="D582" s="11">
        <f t="shared" si="30"/>
        <v>17.272</v>
      </c>
      <c r="E582" s="19">
        <f t="shared" si="32"/>
        <v>4420</v>
      </c>
      <c r="F582" s="12">
        <f t="shared" si="31"/>
        <v>5613.4</v>
      </c>
    </row>
    <row r="583" spans="1:6" ht="14.25">
      <c r="A583" s="42" t="s">
        <v>1146</v>
      </c>
      <c r="B583" s="4" t="s">
        <v>348</v>
      </c>
      <c r="C583" s="11">
        <v>105.89</v>
      </c>
      <c r="D583" s="11">
        <f t="shared" si="30"/>
        <v>134.4803</v>
      </c>
      <c r="E583" s="19">
        <f t="shared" si="32"/>
        <v>34414.25</v>
      </c>
      <c r="F583" s="12">
        <f t="shared" si="31"/>
        <v>43706.0975</v>
      </c>
    </row>
    <row r="584" spans="1:6" ht="14.25">
      <c r="A584" s="42" t="s">
        <v>1147</v>
      </c>
      <c r="B584" s="4" t="s">
        <v>375</v>
      </c>
      <c r="C584" s="11">
        <v>28.17</v>
      </c>
      <c r="D584" s="11">
        <f t="shared" si="30"/>
        <v>35.7759</v>
      </c>
      <c r="E584" s="19">
        <f t="shared" si="32"/>
        <v>9155.25</v>
      </c>
      <c r="F584" s="12">
        <f t="shared" si="31"/>
        <v>11627.1675</v>
      </c>
    </row>
    <row r="585" spans="1:6" ht="14.25">
      <c r="A585" s="42" t="s">
        <v>1148</v>
      </c>
      <c r="B585" s="4" t="s">
        <v>349</v>
      </c>
      <c r="C585" s="11">
        <v>72.86</v>
      </c>
      <c r="D585" s="11">
        <f t="shared" si="30"/>
        <v>92.5322</v>
      </c>
      <c r="E585" s="19">
        <f t="shared" si="32"/>
        <v>23679.5</v>
      </c>
      <c r="F585" s="12">
        <f t="shared" si="31"/>
        <v>30072.965</v>
      </c>
    </row>
    <row r="586" spans="1:6" ht="14.25">
      <c r="A586" s="42" t="s">
        <v>1149</v>
      </c>
      <c r="B586" s="4" t="s">
        <v>350</v>
      </c>
      <c r="C586" s="11">
        <v>72.86</v>
      </c>
      <c r="D586" s="11">
        <f t="shared" si="30"/>
        <v>92.5322</v>
      </c>
      <c r="E586" s="19">
        <f t="shared" si="32"/>
        <v>23679.5</v>
      </c>
      <c r="F586" s="12">
        <f t="shared" si="31"/>
        <v>30072.965</v>
      </c>
    </row>
    <row r="587" spans="1:6" ht="14.25">
      <c r="A587" s="42" t="s">
        <v>1150</v>
      </c>
      <c r="B587" s="4" t="s">
        <v>351</v>
      </c>
      <c r="C587" s="11">
        <v>72.86</v>
      </c>
      <c r="D587" s="11">
        <f t="shared" si="30"/>
        <v>92.5322</v>
      </c>
      <c r="E587" s="19">
        <f t="shared" si="32"/>
        <v>23679.5</v>
      </c>
      <c r="F587" s="12">
        <f t="shared" si="31"/>
        <v>30072.965</v>
      </c>
    </row>
    <row r="588" spans="1:6" ht="14.25">
      <c r="A588" s="42" t="s">
        <v>1151</v>
      </c>
      <c r="B588" s="4" t="s">
        <v>352</v>
      </c>
      <c r="C588" s="11">
        <v>72.86</v>
      </c>
      <c r="D588" s="11">
        <f t="shared" si="30"/>
        <v>92.5322</v>
      </c>
      <c r="E588" s="19">
        <f t="shared" si="32"/>
        <v>23679.5</v>
      </c>
      <c r="F588" s="12">
        <f t="shared" si="31"/>
        <v>30072.965</v>
      </c>
    </row>
    <row r="589" spans="1:6" ht="14.25">
      <c r="A589" s="42" t="s">
        <v>1152</v>
      </c>
      <c r="B589" s="4" t="s">
        <v>353</v>
      </c>
      <c r="C589" s="11">
        <v>83.54</v>
      </c>
      <c r="D589" s="11">
        <f t="shared" si="30"/>
        <v>106.09580000000001</v>
      </c>
      <c r="E589" s="19">
        <f t="shared" si="32"/>
        <v>27150.500000000004</v>
      </c>
      <c r="F589" s="12">
        <f t="shared" si="31"/>
        <v>34481.135</v>
      </c>
    </row>
    <row r="590" spans="1:6" ht="14.25">
      <c r="A590" s="42" t="s">
        <v>1153</v>
      </c>
      <c r="B590" s="4" t="s">
        <v>355</v>
      </c>
      <c r="C590" s="11">
        <v>83.54</v>
      </c>
      <c r="D590" s="11">
        <f t="shared" si="30"/>
        <v>106.09580000000001</v>
      </c>
      <c r="E590" s="19">
        <f t="shared" si="32"/>
        <v>27150.500000000004</v>
      </c>
      <c r="F590" s="12">
        <f t="shared" si="31"/>
        <v>34481.135</v>
      </c>
    </row>
    <row r="591" spans="1:6" ht="14.25">
      <c r="A591" s="42" t="s">
        <v>1154</v>
      </c>
      <c r="B591" s="4" t="s">
        <v>354</v>
      </c>
      <c r="C591" s="11">
        <v>83.54</v>
      </c>
      <c r="D591" s="11">
        <f t="shared" si="30"/>
        <v>106.09580000000001</v>
      </c>
      <c r="E591" s="19">
        <f t="shared" si="32"/>
        <v>27150.500000000004</v>
      </c>
      <c r="F591" s="12">
        <f t="shared" si="31"/>
        <v>34481.135</v>
      </c>
    </row>
    <row r="592" spans="1:6" ht="14.25">
      <c r="A592" s="42" t="s">
        <v>1155</v>
      </c>
      <c r="B592" s="4" t="s">
        <v>356</v>
      </c>
      <c r="C592" s="11">
        <v>83.54</v>
      </c>
      <c r="D592" s="11">
        <f t="shared" si="30"/>
        <v>106.09580000000001</v>
      </c>
      <c r="E592" s="19">
        <f t="shared" si="32"/>
        <v>27150.500000000004</v>
      </c>
      <c r="F592" s="12">
        <f t="shared" si="31"/>
        <v>34481.135</v>
      </c>
    </row>
    <row r="593" spans="1:6" ht="14.25">
      <c r="A593" s="42" t="s">
        <v>1156</v>
      </c>
      <c r="B593" s="4" t="s">
        <v>357</v>
      </c>
      <c r="C593" s="11">
        <v>83.54</v>
      </c>
      <c r="D593" s="11">
        <f t="shared" si="30"/>
        <v>106.09580000000001</v>
      </c>
      <c r="E593" s="19">
        <f t="shared" si="32"/>
        <v>27150.500000000004</v>
      </c>
      <c r="F593" s="12">
        <f t="shared" si="31"/>
        <v>34481.135</v>
      </c>
    </row>
    <row r="594" spans="1:6" ht="14.25">
      <c r="A594" s="42" t="s">
        <v>1157</v>
      </c>
      <c r="B594" s="4" t="s">
        <v>358</v>
      </c>
      <c r="C594" s="11">
        <v>73.83</v>
      </c>
      <c r="D594" s="11">
        <f t="shared" si="30"/>
        <v>93.7641</v>
      </c>
      <c r="E594" s="19">
        <f t="shared" si="32"/>
        <v>23994.75</v>
      </c>
      <c r="F594" s="12">
        <f t="shared" si="31"/>
        <v>30473.3325</v>
      </c>
    </row>
    <row r="595" spans="1:6" ht="14.25">
      <c r="A595" s="42" t="s">
        <v>1158</v>
      </c>
      <c r="B595" s="4" t="s">
        <v>359</v>
      </c>
      <c r="C595" s="11">
        <v>73.83</v>
      </c>
      <c r="D595" s="11">
        <f aca="true" t="shared" si="33" ref="D595:D618">C595*$D$1</f>
        <v>93.7641</v>
      </c>
      <c r="E595" s="19">
        <f t="shared" si="32"/>
        <v>23994.75</v>
      </c>
      <c r="F595" s="12">
        <f t="shared" si="31"/>
        <v>30473.3325</v>
      </c>
    </row>
    <row r="596" spans="1:6" ht="15.75" customHeight="1">
      <c r="A596" s="42" t="s">
        <v>1159</v>
      </c>
      <c r="B596" s="4" t="s">
        <v>360</v>
      </c>
      <c r="C596" s="11">
        <v>49.54</v>
      </c>
      <c r="D596" s="11">
        <f t="shared" si="33"/>
        <v>62.9158</v>
      </c>
      <c r="E596" s="19">
        <f t="shared" si="32"/>
        <v>16100.5</v>
      </c>
      <c r="F596" s="12">
        <f t="shared" si="31"/>
        <v>20447.635000000002</v>
      </c>
    </row>
    <row r="597" spans="1:6" ht="14.25">
      <c r="A597" s="42" t="s">
        <v>1160</v>
      </c>
      <c r="B597" s="4" t="s">
        <v>361</v>
      </c>
      <c r="C597" s="11">
        <v>62.17</v>
      </c>
      <c r="D597" s="11">
        <f t="shared" si="33"/>
        <v>78.9559</v>
      </c>
      <c r="E597" s="19">
        <f t="shared" si="32"/>
        <v>20205.25</v>
      </c>
      <c r="F597" s="12">
        <f aca="true" t="shared" si="34" ref="F597:F618">E597*$F$1</f>
        <v>25660.6675</v>
      </c>
    </row>
    <row r="598" spans="1:6" ht="14.25">
      <c r="A598" s="42" t="s">
        <v>1161</v>
      </c>
      <c r="B598" s="4" t="s">
        <v>362</v>
      </c>
      <c r="C598" s="11">
        <v>159.31</v>
      </c>
      <c r="D598" s="11">
        <f t="shared" si="33"/>
        <v>202.3237</v>
      </c>
      <c r="E598" s="19">
        <f aca="true" t="shared" si="35" ref="E598:E618">C598*$E$1</f>
        <v>51775.75</v>
      </c>
      <c r="F598" s="12">
        <f t="shared" si="34"/>
        <v>65755.2025</v>
      </c>
    </row>
    <row r="599" spans="1:6" ht="14.25">
      <c r="A599" s="42" t="s">
        <v>1162</v>
      </c>
      <c r="B599" s="4" t="s">
        <v>363</v>
      </c>
      <c r="C599" s="11">
        <v>159.31</v>
      </c>
      <c r="D599" s="11">
        <f t="shared" si="33"/>
        <v>202.3237</v>
      </c>
      <c r="E599" s="19">
        <f t="shared" si="35"/>
        <v>51775.75</v>
      </c>
      <c r="F599" s="12">
        <f t="shared" si="34"/>
        <v>65755.2025</v>
      </c>
    </row>
    <row r="600" spans="1:6" ht="14.25">
      <c r="A600" s="42" t="s">
        <v>1163</v>
      </c>
      <c r="B600" s="4" t="s">
        <v>364</v>
      </c>
      <c r="C600" s="11">
        <v>119.49</v>
      </c>
      <c r="D600" s="11">
        <f t="shared" si="33"/>
        <v>151.7523</v>
      </c>
      <c r="E600" s="19">
        <f t="shared" si="35"/>
        <v>38834.25</v>
      </c>
      <c r="F600" s="12">
        <f t="shared" si="34"/>
        <v>49319.4975</v>
      </c>
    </row>
    <row r="601" spans="1:6" ht="14.25">
      <c r="A601" s="42" t="s">
        <v>1164</v>
      </c>
      <c r="B601" s="4" t="s">
        <v>365</v>
      </c>
      <c r="C601" s="11">
        <v>72.86</v>
      </c>
      <c r="D601" s="11">
        <f t="shared" si="33"/>
        <v>92.5322</v>
      </c>
      <c r="E601" s="19">
        <f t="shared" si="35"/>
        <v>23679.5</v>
      </c>
      <c r="F601" s="12">
        <f t="shared" si="34"/>
        <v>30072.965</v>
      </c>
    </row>
    <row r="602" spans="1:6" ht="14.25">
      <c r="A602" s="42" t="s">
        <v>1165</v>
      </c>
      <c r="B602" s="4" t="s">
        <v>366</v>
      </c>
      <c r="C602" s="11">
        <v>19.43</v>
      </c>
      <c r="D602" s="11">
        <f t="shared" si="33"/>
        <v>24.6761</v>
      </c>
      <c r="E602" s="19">
        <f t="shared" si="35"/>
        <v>6314.75</v>
      </c>
      <c r="F602" s="12">
        <f t="shared" si="34"/>
        <v>8019.7325</v>
      </c>
    </row>
    <row r="603" spans="1:6" ht="14.25">
      <c r="A603" s="42" t="s">
        <v>1166</v>
      </c>
      <c r="B603" s="4" t="s">
        <v>367</v>
      </c>
      <c r="C603" s="11">
        <v>19.43</v>
      </c>
      <c r="D603" s="11">
        <f t="shared" si="33"/>
        <v>24.6761</v>
      </c>
      <c r="E603" s="19">
        <f t="shared" si="35"/>
        <v>6314.75</v>
      </c>
      <c r="F603" s="12">
        <f t="shared" si="34"/>
        <v>8019.7325</v>
      </c>
    </row>
    <row r="604" spans="1:6" ht="14.25">
      <c r="A604" s="42" t="s">
        <v>1167</v>
      </c>
      <c r="B604" s="4" t="s">
        <v>368</v>
      </c>
      <c r="C604" s="11">
        <v>44.69</v>
      </c>
      <c r="D604" s="11">
        <f t="shared" si="33"/>
        <v>56.756299999999996</v>
      </c>
      <c r="E604" s="19">
        <f t="shared" si="35"/>
        <v>14524.25</v>
      </c>
      <c r="F604" s="12">
        <f t="shared" si="34"/>
        <v>18445.7975</v>
      </c>
    </row>
    <row r="605" spans="1:6" ht="14.25">
      <c r="A605" s="42" t="s">
        <v>1168</v>
      </c>
      <c r="B605" s="4" t="s">
        <v>369</v>
      </c>
      <c r="C605" s="11">
        <v>66.06</v>
      </c>
      <c r="D605" s="11">
        <f t="shared" si="33"/>
        <v>83.89620000000001</v>
      </c>
      <c r="E605" s="19">
        <f t="shared" si="35"/>
        <v>21469.5</v>
      </c>
      <c r="F605" s="12">
        <f t="shared" si="34"/>
        <v>27266.265</v>
      </c>
    </row>
    <row r="606" spans="1:6" ht="14.25">
      <c r="A606" s="42" t="s">
        <v>1051</v>
      </c>
      <c r="B606" s="16" t="s">
        <v>155</v>
      </c>
      <c r="C606" s="11">
        <v>75.77</v>
      </c>
      <c r="D606" s="11">
        <f t="shared" si="33"/>
        <v>96.22789999999999</v>
      </c>
      <c r="E606" s="19">
        <f>C606*$E$1</f>
        <v>24625.25</v>
      </c>
      <c r="F606" s="12">
        <f t="shared" si="34"/>
        <v>31274.0675</v>
      </c>
    </row>
    <row r="607" spans="1:6" ht="14.25">
      <c r="A607" s="42" t="s">
        <v>1052</v>
      </c>
      <c r="B607" s="16" t="s">
        <v>151</v>
      </c>
      <c r="C607" s="11">
        <v>18.46</v>
      </c>
      <c r="D607" s="11">
        <f t="shared" si="33"/>
        <v>23.444200000000002</v>
      </c>
      <c r="E607" s="19">
        <f>C607*$E$1</f>
        <v>5999.5</v>
      </c>
      <c r="F607" s="12">
        <f t="shared" si="34"/>
        <v>7619.365</v>
      </c>
    </row>
    <row r="608" spans="1:6" ht="14.25">
      <c r="A608" s="42" t="s">
        <v>1053</v>
      </c>
      <c r="B608" s="16" t="s">
        <v>152</v>
      </c>
      <c r="C608" s="11">
        <v>20.4</v>
      </c>
      <c r="D608" s="11">
        <f t="shared" si="33"/>
        <v>25.907999999999998</v>
      </c>
      <c r="E608" s="19">
        <f>C608*$E$1</f>
        <v>6629.999999999999</v>
      </c>
      <c r="F608" s="12">
        <f t="shared" si="34"/>
        <v>8420.099999999999</v>
      </c>
    </row>
    <row r="609" spans="1:6" ht="14.25">
      <c r="A609" s="42" t="s">
        <v>1068</v>
      </c>
      <c r="B609" s="16" t="s">
        <v>153</v>
      </c>
      <c r="C609" s="11">
        <v>20.4</v>
      </c>
      <c r="D609" s="11">
        <f t="shared" si="33"/>
        <v>25.907999999999998</v>
      </c>
      <c r="E609" s="19">
        <f>C609*$E$1</f>
        <v>6629.999999999999</v>
      </c>
      <c r="F609" s="12">
        <f t="shared" si="34"/>
        <v>8420.099999999999</v>
      </c>
    </row>
    <row r="610" spans="1:6" ht="14.25">
      <c r="A610" s="42" t="s">
        <v>1070</v>
      </c>
      <c r="B610" s="16" t="s">
        <v>154</v>
      </c>
      <c r="C610" s="11">
        <v>72.86</v>
      </c>
      <c r="D610" s="11">
        <f t="shared" si="33"/>
        <v>92.5322</v>
      </c>
      <c r="E610" s="19">
        <f>C610*$E$1</f>
        <v>23679.5</v>
      </c>
      <c r="F610" s="12">
        <f t="shared" si="34"/>
        <v>30072.965</v>
      </c>
    </row>
    <row r="611" spans="1:6" ht="20.25">
      <c r="A611" s="9" t="s">
        <v>4</v>
      </c>
      <c r="B611" s="3"/>
      <c r="C611" s="13">
        <v>0</v>
      </c>
      <c r="D611" s="13"/>
      <c r="E611" s="20"/>
      <c r="F611" s="14"/>
    </row>
    <row r="612" spans="1:6" ht="14.25">
      <c r="A612" s="42" t="s">
        <v>1169</v>
      </c>
      <c r="B612" s="4" t="s">
        <v>373</v>
      </c>
      <c r="C612" s="11">
        <v>209.83</v>
      </c>
      <c r="D612" s="11">
        <f t="shared" si="33"/>
        <v>266.4841</v>
      </c>
      <c r="E612" s="19">
        <f t="shared" si="35"/>
        <v>68194.75</v>
      </c>
      <c r="F612" s="12">
        <f t="shared" si="34"/>
        <v>86607.3325</v>
      </c>
    </row>
    <row r="613" spans="1:6" ht="14.25">
      <c r="A613" s="42" t="s">
        <v>1170</v>
      </c>
      <c r="B613" s="4" t="s">
        <v>374</v>
      </c>
      <c r="C613" s="11">
        <v>912.34</v>
      </c>
      <c r="D613" s="11">
        <f t="shared" si="33"/>
        <v>1158.6718</v>
      </c>
      <c r="E613" s="12">
        <f t="shared" si="35"/>
        <v>296510.5</v>
      </c>
      <c r="F613" s="12">
        <f t="shared" si="34"/>
        <v>376568.335</v>
      </c>
    </row>
    <row r="614" spans="1:6" ht="14.25">
      <c r="A614" s="42" t="s">
        <v>1171</v>
      </c>
      <c r="B614" s="4" t="s">
        <v>370</v>
      </c>
      <c r="C614" s="11">
        <v>227.31</v>
      </c>
      <c r="D614" s="11">
        <f t="shared" si="33"/>
        <v>288.6837</v>
      </c>
      <c r="E614" s="19">
        <f t="shared" si="35"/>
        <v>73875.75</v>
      </c>
      <c r="F614" s="12">
        <f t="shared" si="34"/>
        <v>93822.2025</v>
      </c>
    </row>
    <row r="615" spans="1:6" ht="14.25">
      <c r="A615" s="42" t="s">
        <v>1172</v>
      </c>
      <c r="B615" s="4" t="s">
        <v>371</v>
      </c>
      <c r="C615" s="11">
        <v>253.03</v>
      </c>
      <c r="D615" s="11">
        <f t="shared" si="33"/>
        <v>321.3481</v>
      </c>
      <c r="E615" s="19">
        <f t="shared" si="35"/>
        <v>82234.75</v>
      </c>
      <c r="F615" s="12">
        <f t="shared" si="34"/>
        <v>104438.1325</v>
      </c>
    </row>
    <row r="616" spans="1:6" ht="14.25">
      <c r="A616" s="42" t="s">
        <v>1173</v>
      </c>
      <c r="B616" s="4" t="s">
        <v>376</v>
      </c>
      <c r="C616" s="11">
        <v>253.03</v>
      </c>
      <c r="D616" s="11">
        <f t="shared" si="33"/>
        <v>321.3481</v>
      </c>
      <c r="E616" s="19">
        <f t="shared" si="35"/>
        <v>82234.75</v>
      </c>
      <c r="F616" s="12">
        <f t="shared" si="34"/>
        <v>104438.1325</v>
      </c>
    </row>
    <row r="617" spans="1:6" ht="14.25">
      <c r="A617" s="42" t="s">
        <v>1174</v>
      </c>
      <c r="B617" s="4" t="s">
        <v>372</v>
      </c>
      <c r="C617" s="11">
        <v>1081.03</v>
      </c>
      <c r="D617" s="11">
        <f t="shared" si="33"/>
        <v>1372.9080999999999</v>
      </c>
      <c r="E617" s="19">
        <f t="shared" si="35"/>
        <v>351334.75</v>
      </c>
      <c r="F617" s="12">
        <f t="shared" si="34"/>
        <v>446195.1325</v>
      </c>
    </row>
    <row r="618" spans="1:6" ht="14.25">
      <c r="A618" s="42" t="s">
        <v>1175</v>
      </c>
      <c r="B618" s="4" t="s">
        <v>377</v>
      </c>
      <c r="C618" s="11">
        <v>301.37</v>
      </c>
      <c r="D618" s="11">
        <f t="shared" si="33"/>
        <v>382.73990000000003</v>
      </c>
      <c r="E618" s="19">
        <f t="shared" si="35"/>
        <v>97945.25</v>
      </c>
      <c r="F618" s="12">
        <f t="shared" si="34"/>
        <v>124390.4675</v>
      </c>
    </row>
  </sheetData>
  <sheetProtection password="DD79" sheet="1" selectLockedCells="1"/>
  <printOptions/>
  <pageMargins left="0.4724409448818898" right="0.31496062992125984" top="0.5905511811023623" bottom="0.5118110236220472" header="0.2755905511811024" footer="0.11811023622047245"/>
  <pageSetup fitToHeight="10" fitToWidth="1" horizontalDpi="600" verticalDpi="600" orientation="portrait" paperSize="9" scale="76" r:id="rId1"/>
  <headerFooter>
    <oddHeader>&amp;L&amp;16Dentsply Implants ANKYLOS árlista (tájékoztató jellegű)&amp;R&amp;16Kiadja: Front-Dent Kft</oddHeader>
    <oddFooter>&amp;L&amp;12www.frontdent.hu&amp;C&amp;P.oldal.&amp;RÉrvényes 325Ft/Euro árfolyamig,
2018.10.08-tól visszavonásig.</oddFooter>
  </headerFooter>
  <rowBreaks count="1" manualBreakCount="1">
    <brk id="19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DeguDent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Mulaosmanovic Alrisa</dc:creator>
  <cp:keywords/>
  <dc:description/>
  <cp:lastModifiedBy>Bakonyi</cp:lastModifiedBy>
  <cp:lastPrinted>2018-10-08T19:52:20Z</cp:lastPrinted>
  <dcterms:created xsi:type="dcterms:W3CDTF">2010-10-01T08:20:37Z</dcterms:created>
  <dcterms:modified xsi:type="dcterms:W3CDTF">2018-10-08T19:53:54Z</dcterms:modified>
  <cp:category/>
  <cp:version/>
  <cp:contentType/>
  <cp:contentStatus/>
</cp:coreProperties>
</file>