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445" activeTab="0"/>
  </bookViews>
  <sheets>
    <sheet name="180608" sheetId="1" r:id="rId1"/>
  </sheets>
  <definedNames>
    <definedName name="_xlnm.Print_Titles" localSheetId="0">'180608'!$2:$2</definedName>
    <definedName name="_xlnm.Print_Area" localSheetId="0">'180608'!$A$3:$F$723</definedName>
  </definedNames>
  <calcPr fullCalcOnLoad="1"/>
</workbook>
</file>

<file path=xl/sharedStrings.xml><?xml version="1.0" encoding="utf-8"?>
<sst xmlns="http://schemas.openxmlformats.org/spreadsheetml/2006/main" count="1398" uniqueCount="1371">
  <si>
    <t xml:space="preserve">ANKYLOS Stabilisation Abutment GS B         </t>
  </si>
  <si>
    <t xml:space="preserve">ANKYLOS HSL-fitting lat.scr. M1,4           </t>
  </si>
  <si>
    <t xml:space="preserve">ANKYLOS Kéménycsavar, hosszú                   </t>
  </si>
  <si>
    <t>ANKYLOS protetikai eszközök</t>
  </si>
  <si>
    <t>ANKYLOS prezentációs anyagok</t>
  </si>
  <si>
    <t xml:space="preserve">ANKYLOS villáskulcs C/X                 </t>
  </si>
  <si>
    <t xml:space="preserve">ANKYLOS kézikerék      </t>
  </si>
  <si>
    <t xml:space="preserve">ANKYLOS csontrepesztő 01                </t>
  </si>
  <si>
    <t xml:space="preserve">ANKYLOS csontrepesztő készlet            </t>
  </si>
  <si>
    <t xml:space="preserve">ANKYLOS csontrepesztő 02                </t>
  </si>
  <si>
    <t xml:space="preserve">ANKYLOS csontrepesztő 03                </t>
  </si>
  <si>
    <t xml:space="preserve">ANKYLOS csontrepesztő 04                </t>
  </si>
  <si>
    <t xml:space="preserve">ANKYLOS csonttömörítő készlet, egyenes             </t>
  </si>
  <si>
    <t xml:space="preserve">ANKYLOS csonttömörítő készlet, bayonet          </t>
  </si>
  <si>
    <t xml:space="preserve">ANKYLOS Sinus készlet              </t>
  </si>
  <si>
    <t xml:space="preserve">ANKYLOS sebészeti kalapács sinus lifthez        </t>
  </si>
  <si>
    <t xml:space="preserve">ANKYLOS feltáró kazetta                     </t>
  </si>
  <si>
    <t xml:space="preserve">ANKYLOS zárócsavar kitekerő, rövid    </t>
  </si>
  <si>
    <t xml:space="preserve">ANKYLOS zárócsavar kitekerő, hosszú      </t>
  </si>
  <si>
    <t xml:space="preserve">ANKYLOS C/X nyitott kanalas lenyomatvételi fej, rövid     </t>
  </si>
  <si>
    <t xml:space="preserve">ANKYLOS C/X nyitott kanalas lenyomatvételi fej, hosszú         </t>
  </si>
  <si>
    <t xml:space="preserve">ANKYLOS C/X zárt kanalas lenyomatvételi fej               </t>
  </si>
  <si>
    <t xml:space="preserve">ANKYLOS C/X nyitott lenyomatv. fej hosszbbító (10 db)             </t>
  </si>
  <si>
    <t xml:space="preserve">ANKYLOS C/X laborimplantátum  A                     </t>
  </si>
  <si>
    <t xml:space="preserve">ANKYLOS C/X laborimplantátum  B                     </t>
  </si>
  <si>
    <t xml:space="preserve">ANKYLOS C/X laborimplantátum  C                     </t>
  </si>
  <si>
    <t>ANKYLOS Regular C/X laboranalóg A 0</t>
  </si>
  <si>
    <t>ANKYLOS Regular C/X laboranalóg  A 7,5</t>
  </si>
  <si>
    <t>ANKYLOS Regular C/X laboranalóg  A 15</t>
  </si>
  <si>
    <t>ANKYLOS Regular C/X laboranalóg  A 22,5</t>
  </si>
  <si>
    <t xml:space="preserve">ANKYLOS Regular  /X felépítmény GH 0,75 A 0             </t>
  </si>
  <si>
    <t xml:space="preserve">ANKYLOS Regular  /X felépítmény GH 0,75 A 7,5           </t>
  </si>
  <si>
    <t xml:space="preserve">ANKYLOS Regular  /X felépítmény GH 0,75 A 15            </t>
  </si>
  <si>
    <t xml:space="preserve">ANKYLOS Regular  /X felépítmény GH 0,75 A 22,5          </t>
  </si>
  <si>
    <t>ANKYLOS Regular  /X felépítmény GH 0,75 A 30</t>
  </si>
  <si>
    <t>ANKYLOS Regular  /X felépítmény GH 0,75 A 37,5</t>
  </si>
  <si>
    <t xml:space="preserve">ANKYLOS Regular  /X felépítmény GH 1,5 A 0              </t>
  </si>
  <si>
    <t xml:space="preserve">ANKYLOS Regular  /X felépítmény GH 1,5 A 7,5            </t>
  </si>
  <si>
    <t xml:space="preserve">ANKYLOS Regular  /X felépítmény GH 1,5 A 15             </t>
  </si>
  <si>
    <t xml:space="preserve">ANKYLOS Regular  /X felépítmény GH 1,5 A 2,5            </t>
  </si>
  <si>
    <t>ANKYLOS Regular  /X felépítmény GH 1,5 A 30</t>
  </si>
  <si>
    <t xml:space="preserve">ANKYLOS Regular  /X felépítmény GH 3,0 A 0              </t>
  </si>
  <si>
    <t xml:space="preserve">ANKYLOS Regular  /X felépítmény GH 3,0 A 7,5            </t>
  </si>
  <si>
    <t xml:space="preserve">ANKYLOS Regular  /X felépítmény GH 3,0 A 15             </t>
  </si>
  <si>
    <t xml:space="preserve">ANKYLOS Regular  /X felépítmény GH 3,0 A 22,5           </t>
  </si>
  <si>
    <t xml:space="preserve">ANKYLOS Regular  /X felépítmény GH 4,5 A 0              </t>
  </si>
  <si>
    <t xml:space="preserve">ANKYLOS Regular  /X felépítmény GH 4,5 A 7,5            </t>
  </si>
  <si>
    <t xml:space="preserve">ANKYLOS Regular  /X felépítmény GH 4,5 A 15             </t>
  </si>
  <si>
    <t xml:space="preserve">ANKYLOS Regular  /X felépítmény GH 4,5 A 22,5           </t>
  </si>
  <si>
    <t xml:space="preserve">ANKYLOS Regular  C/ felépítmény GH 0,75 A 0              </t>
  </si>
  <si>
    <t xml:space="preserve">ANKYLOS Regular  C/ felépítmény GH 0,75 A 7,5            </t>
  </si>
  <si>
    <t xml:space="preserve">ANKYLOS Regular  C/ felépítmény GH 0,75 A 15             </t>
  </si>
  <si>
    <t xml:space="preserve">ANKYLOS Regular  C/ felépítmény GH 0,75 A 22,5           </t>
  </si>
  <si>
    <t>ANKYLOS Regular  C/ felépítmény GH 0,75 A 30</t>
  </si>
  <si>
    <t>ANKYLOS Regular  C/ felépítmény GH 0,75 A 37,5</t>
  </si>
  <si>
    <t xml:space="preserve">ANKYLOS Regular  C/ felépítmény GH 1,5 A 0               </t>
  </si>
  <si>
    <t xml:space="preserve">ANKYLOS Regular  C/ felépítmény GH 1,5 A 7,5             </t>
  </si>
  <si>
    <t xml:space="preserve">ANKYLOS Regular  C/ felépítmény GH 1,5 A 15              </t>
  </si>
  <si>
    <t xml:space="preserve">ANKYLOS Regular  C/ felépítmény GH 1,5 A 22,5            </t>
  </si>
  <si>
    <t>ANKYLOS Regular  C/ felépítmény GH 1,5 A 30</t>
  </si>
  <si>
    <t xml:space="preserve">ANKYLOS Regular  C/ felépítmény GH 3,0 A 0               </t>
  </si>
  <si>
    <t xml:space="preserve">ANKYLOS Regular  C/ felépítmény GH 3,0 A 7,5             </t>
  </si>
  <si>
    <t xml:space="preserve">ANKYLOS Regular  C/ felépítmény GH 3,0 A 15              </t>
  </si>
  <si>
    <t xml:space="preserve">ANKYLOS Regular  C/ felépítmény GH 3,0 A 22,5            </t>
  </si>
  <si>
    <t xml:space="preserve">ANKYLOS Regular  C/ felépítmény GH 4,5 A 0               </t>
  </si>
  <si>
    <t xml:space="preserve">ANKYLOS Regular  C/ felépítmény GH 4,5 A 7,5             </t>
  </si>
  <si>
    <t xml:space="preserve">ANKYLOS Regular  C/ felépítmény GH 4,5 A 15              </t>
  </si>
  <si>
    <t xml:space="preserve">ANKYLOS Regular  C/ felépítmény GH 4,5 A 22,5            </t>
  </si>
  <si>
    <t xml:space="preserve">ANKYLOS laterális rögzítőcsavar Regular fejhez  M1,4             </t>
  </si>
  <si>
    <t xml:space="preserve">ANKYLOS Balance Anterior szulkuszformázó 1,5/kicsi           </t>
  </si>
  <si>
    <t xml:space="preserve">ANKYLOS Balance Anterior szulkuszformázó 3,0/kicsi           </t>
  </si>
  <si>
    <t xml:space="preserve">ANKYLOS Balance Anterior szulkuszformázó 1,5/nagy           </t>
  </si>
  <si>
    <t xml:space="preserve">ANKYLOS Balance Anterior szulkuszformázó 3,0/nagy         </t>
  </si>
  <si>
    <t xml:space="preserve">ANKYLOS csavar a Bal. Ant. szulkuszformázóhoz 1,5             </t>
  </si>
  <si>
    <t xml:space="preserve">ANKYLOS csavar a Bal. Ant. szulkuszformázóhoz 3,0             </t>
  </si>
  <si>
    <t xml:space="preserve">ANKYLOS Balance Posterior szulkuszformázó 0,75                </t>
  </si>
  <si>
    <t xml:space="preserve">ANKYLOS Balance Posterior szulkuszformázó 1,5              </t>
  </si>
  <si>
    <t xml:space="preserve">ANKYLOS Balance Posterior szulkuszformázó 3,0             </t>
  </si>
  <si>
    <t xml:space="preserve">ANKYLOS Balance Posterior szulkuszformázó 4,5          </t>
  </si>
  <si>
    <t xml:space="preserve">ANKYLOS Ideiglenes felépítmény kicsi/3,0/egyenes           </t>
  </si>
  <si>
    <t xml:space="preserve">ANKYLOS Ideiglenes felépítmény kicsi/1,5/egyenes           </t>
  </si>
  <si>
    <t xml:space="preserve">ANKYLOS Ideiglenes felépítmény nagy/1,5/egyenes           </t>
  </si>
  <si>
    <t xml:space="preserve">ANKYLOS Ideiglenes felépítmény nagy/3,0/egyenes           </t>
  </si>
  <si>
    <t xml:space="preserve">ANKYLOS Ideiglenes felépítmény kicsi/1,5/15°         </t>
  </si>
  <si>
    <t xml:space="preserve">ANKYLOS Ideiglenes felépítmény kicsi/3,0/15°         </t>
  </si>
  <si>
    <t xml:space="preserve">ANKYLOS Ideiglenes felépítmény nagy/1,5/15°         </t>
  </si>
  <si>
    <t xml:space="preserve">ANKYLOS Ideiglenes felépítmény nagy/3,0/15°         </t>
  </si>
  <si>
    <t xml:space="preserve">ANKYLOS Átvivő csavar rövid          </t>
  </si>
  <si>
    <t xml:space="preserve">ANKYLOS Átvivő csavar hosszú          </t>
  </si>
  <si>
    <t xml:space="preserve">ANKYLOS Átvivőfej Balance fejhez rövid          </t>
  </si>
  <si>
    <t xml:space="preserve">ANKYLOS Átvivőfej Balance fejhez hosszú           </t>
  </si>
  <si>
    <t xml:space="preserve">ANKYLOS Zárt kanalas lenyomati fej Balance-hoz             </t>
  </si>
  <si>
    <t xml:space="preserve">ANKYLOS Zárt kanalas lenyomati fej Balance-hoz, vékony            </t>
  </si>
  <si>
    <t>ANKYLOS Okkluzális csavar M 1,6 mm Hex, rövid</t>
  </si>
  <si>
    <t>ANKYLOS Okkluzális csavar M 1,6 mm Hex, hosszú</t>
  </si>
  <si>
    <t>ANKYLOS okkluzális csavar M 1,6 mm Hex, extra hosszú</t>
  </si>
  <si>
    <t xml:space="preserve">ANKYLOS Wax-Up csavar, rövid                </t>
  </si>
  <si>
    <t xml:space="preserve">ANKYLOS Wax-Up csavar, hosszú                 </t>
  </si>
  <si>
    <t xml:space="preserve">ANKYLOS Laboranalóg  A                    </t>
  </si>
  <si>
    <t>ANKYLOS Laboran. Balance Base keskeny felépítményhez</t>
  </si>
  <si>
    <t xml:space="preserve">ANKYLOS Balance Anterior kicsi/1,5 egyenes          </t>
  </si>
  <si>
    <t xml:space="preserve">ANKYLOS Balance Anterior kicsi/3,0 egyenes               </t>
  </si>
  <si>
    <t xml:space="preserve">ANKYLOS Balance Anterior nagy/1,5 egyenes              </t>
  </si>
  <si>
    <t xml:space="preserve">ANKYLOS Balance Anterior nagy/3,0 egyenes                </t>
  </si>
  <si>
    <t xml:space="preserve">ANKYLOS Balance Anterior kicsi/1,5 15°               </t>
  </si>
  <si>
    <t xml:space="preserve">ANKYLOS Balance Anterior kicsi/3,0 15°                 </t>
  </si>
  <si>
    <t xml:space="preserve">ANKYLOS Balance Anterior nagy/1,5 15°                 </t>
  </si>
  <si>
    <t xml:space="preserve">ANKYLOS Balance Anterior nagy/3,0 15°                   </t>
  </si>
  <si>
    <t xml:space="preserve">ANKYLOS laterálcsavar Regular fejhez M1,4             </t>
  </si>
  <si>
    <t xml:space="preserve">ANKYLOS CERCON Balance kicsi/3,0 egyenes, neutral          </t>
  </si>
  <si>
    <t xml:space="preserve">ANKYLOS CERCON Balance kicsi/1.5 egyenes, neutral          </t>
  </si>
  <si>
    <t xml:space="preserve">ANKYLOS CERCON Balance nagy/1.5 egyenes, neutral          </t>
  </si>
  <si>
    <t xml:space="preserve">ANKYLOS CERCON Balance nagy/3,0 egyenes, neutral          </t>
  </si>
  <si>
    <t xml:space="preserve">ANKYLOS CERCON Balance kicsi/1.5/15°, neutral          </t>
  </si>
  <si>
    <t xml:space="preserve">ANKYLOS CERCON Balance kicsi/3,0/15°, neutral          </t>
  </si>
  <si>
    <t xml:space="preserve">ANKYLOS CERCON Balance nagy/1.5/15°, neutral          </t>
  </si>
  <si>
    <t xml:space="preserve">ANKYLOS CERCON Balance nagy/3,0/15°, neutral          </t>
  </si>
  <si>
    <t xml:space="preserve">ANKYLOS CERCON Balance kicsi/1.5 egyenes, dentin         </t>
  </si>
  <si>
    <t xml:space="preserve">ANKYLOS CERCON Balance kicsi/3,0 egyenes, dentin          </t>
  </si>
  <si>
    <t xml:space="preserve">ANKYLOS CERCON Balance nagy/1.5 egyenes, dentin          </t>
  </si>
  <si>
    <t xml:space="preserve">ANKYLOS CERCON Balance nagy/3,0 egyenes, dentin         </t>
  </si>
  <si>
    <t xml:space="preserve">ANKYLOS CERCON Balance kicsi/1.5/15°, dentin          </t>
  </si>
  <si>
    <t xml:space="preserve">ANKYLOS® Balance Anterior /X, kicsi/1,5/egyenes </t>
  </si>
  <si>
    <t xml:space="preserve">ANKYLOS® Balance Anterior /X, kicsi/3,0/egyenes </t>
  </si>
  <si>
    <t xml:space="preserve">ANKYLOS® Balance Anterior /X, nagy/1,5/egyenes </t>
  </si>
  <si>
    <t xml:space="preserve">ANKYLOS® Balance Anterior /X, nagy/3,0/egyenes </t>
  </si>
  <si>
    <t xml:space="preserve">ANKYLOS® Balance Anterior /X, kicsi/1,5/15° </t>
  </si>
  <si>
    <t>ANKYLOS® Balance Anterior /X, kicsi/3,0/15°</t>
  </si>
  <si>
    <t xml:space="preserve">ANKYLOS® Balance Anterior /X, nagy/1,5/15° </t>
  </si>
  <si>
    <t>ANKYLOS® Balance Anterior /X, nagy/3,0/15°</t>
  </si>
  <si>
    <t>ANKYLOS® Titanium Base C/ magas</t>
  </si>
  <si>
    <t xml:space="preserve">ANKYLOS® Scan Base C/ magas </t>
  </si>
  <si>
    <t xml:space="preserve">ANKYLOS® Titanium Base/X magas </t>
  </si>
  <si>
    <t xml:space="preserve">ANKYLOS® Scan Base /X magas </t>
  </si>
  <si>
    <t xml:space="preserve">ANKYLOS® Locator /C GH 2,0 </t>
  </si>
  <si>
    <t xml:space="preserve">ANKYLOS® Locator /C GH 3,0 </t>
  </si>
  <si>
    <t xml:space="preserve">ANKYLOS® Locator /C GH 4,0 </t>
  </si>
  <si>
    <t xml:space="preserve">ANKYLOS® Locator /C GH 5,0 </t>
  </si>
  <si>
    <t xml:space="preserve">ANKYLOS® Locator /C GH 6,0 </t>
  </si>
  <si>
    <t>LOCATOR® Laboranalóg, D 4, 4 db</t>
  </si>
  <si>
    <t>LOCATOR® Laboranalóg, D 5, 4 db</t>
  </si>
  <si>
    <t xml:space="preserve">LOCATOR® Kiblokkoló gyűrű, 20 db </t>
  </si>
  <si>
    <t xml:space="preserve">LOCATOR® Távtartó hüvely, 4 db </t>
  </si>
  <si>
    <t>LOCATOR® Lenyomatsapka, 4 db</t>
  </si>
  <si>
    <t xml:space="preserve">LOCATOR® Fekete technikai betét, 4 db </t>
  </si>
  <si>
    <t xml:space="preserve">ANKYLOS Stégsapka Degunorm a/1,5/4 a/3/4       </t>
  </si>
  <si>
    <t xml:space="preserve">ANKYLOS Stégsapka Degunorm a/1,5/6 a/3/6      </t>
  </si>
  <si>
    <t xml:space="preserve">ANKYLOS Stégsapka Degunorm b/1,5/4 b/3/4      </t>
  </si>
  <si>
    <t xml:space="preserve">ANKYLOS Stégsapka Degunorm b/1,5/6 b/3/6        </t>
  </si>
  <si>
    <t xml:space="preserve">ANKYLOS Stégsapka Permador  a/1,5/4 a/3/4         </t>
  </si>
  <si>
    <t xml:space="preserve">ANKYLOS Stégsapka Permador  a/1,5/6 a/3/6    </t>
  </si>
  <si>
    <t xml:space="preserve">ANKYLOS Stégsapka Permador  b/1,5/4 b/3/4     </t>
  </si>
  <si>
    <t xml:space="preserve">ANKYLOS Stégsapka Permador  b/1,5/6 b/3/6     </t>
  </si>
  <si>
    <t xml:space="preserve">ANKYLOS Csavarhúzó hatlap  1.0 mm          </t>
  </si>
  <si>
    <t>LOCATOR® Dőlésszög bemérő</t>
  </si>
  <si>
    <t>LOCATOR® Párhuzamosító felépítmény, 4 db</t>
  </si>
  <si>
    <t xml:space="preserve">LOCATOR® Felépítmény tartó, 4 db </t>
  </si>
  <si>
    <t>ANKYLOS® Racsnibetét Locatorhoz</t>
  </si>
  <si>
    <t>LOCATOR® 3 részes eszköz</t>
  </si>
  <si>
    <r>
      <t xml:space="preserve">LOCATOR® Laborset </t>
    </r>
    <r>
      <rPr>
        <sz val="10"/>
        <color indexed="8"/>
        <rFont val="Arial"/>
        <family val="2"/>
      </rPr>
      <t>(titán), 2db (mátrix, 3db retenciós betét, kiblokkoló gyűrű)</t>
    </r>
  </si>
  <si>
    <r>
      <t xml:space="preserve">LOCATOR® Laborset </t>
    </r>
    <r>
      <rPr>
        <sz val="10"/>
        <color indexed="8"/>
        <rFont val="Arial"/>
        <family val="2"/>
      </rPr>
      <t>(nemesfém), 2db (mátrix, 3db retenciós betét, kiblokkoló gyűrű)</t>
    </r>
  </si>
  <si>
    <r>
      <t xml:space="preserve">LOCATOR® Retenciós betét </t>
    </r>
    <r>
      <rPr>
        <sz val="10"/>
        <color indexed="8"/>
        <rFont val="Arial"/>
        <family val="2"/>
      </rPr>
      <t>(színtelen), erős, 4 db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</si>
  <si>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(rózsaszín), könnyű, 4 db 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</si>
  <si>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(kék), extra könnyű, 4 db </t>
    </r>
  </si>
  <si>
    <r>
      <t xml:space="preserve">LOCATOR® Retenciós betét, </t>
    </r>
    <r>
      <rPr>
        <sz val="10"/>
        <color indexed="8"/>
        <rFont val="Arial"/>
        <family val="2"/>
      </rPr>
      <t xml:space="preserve">nagy tengelyeltéréshez (zöld), erős, 4 db </t>
    </r>
  </si>
  <si>
    <r>
      <t xml:space="preserve">LOCATOR® Retenciós betét, </t>
    </r>
    <r>
      <rPr>
        <sz val="10"/>
        <color indexed="8"/>
        <rFont val="Arial"/>
        <family val="2"/>
      </rPr>
      <t xml:space="preserve">nagy tengelyeltéréshez (narancs), könnyű, 4 db 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</si>
  <si>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(szürke), retenció nélkül, 4 db </t>
    </r>
  </si>
  <si>
    <r>
      <t xml:space="preserve">LOCATOR® Retenciós betét, </t>
    </r>
    <r>
      <rPr>
        <sz val="10"/>
        <color indexed="8"/>
        <rFont val="Arial"/>
        <family val="2"/>
      </rPr>
      <t>nagy tengelyeltéréshez (piros), extra könnyű, 4 db</t>
    </r>
  </si>
  <si>
    <t>ANKYLOS Okkluzális csavar M 1,6 mm Hex, extra hosszú</t>
  </si>
  <si>
    <t xml:space="preserve">ANKYLOS Retenciós sapka Balance Base felépítményhez     </t>
  </si>
  <si>
    <t>FRIOS könyökdarab WS-75 20:1</t>
  </si>
  <si>
    <t xml:space="preserve">ANKYLOS Csonttömörítő A-Impl bayonet           </t>
  </si>
  <si>
    <t xml:space="preserve">ANKYLOS Csonttömörítő B-Impl bayonet           </t>
  </si>
  <si>
    <t xml:space="preserve">ANKYLOS Csonttömörítő C-Impl bayonet           </t>
  </si>
  <si>
    <t xml:space="preserve">ANKYLOS Csonttömörítő A-Impl                   </t>
  </si>
  <si>
    <t xml:space="preserve">ANKYLOS Csonttömörítő B-Impl                   </t>
  </si>
  <si>
    <t xml:space="preserve">ANKYLOS Csonttömörítő C-Impl                   </t>
  </si>
  <si>
    <t>FRIOS könyökdarab WS-75 20:1, szétszedhető</t>
  </si>
  <si>
    <t>ANKYLOS® Titanium Base</t>
  </si>
  <si>
    <t xml:space="preserve">ANKYLOS® Titanium Base C/ </t>
  </si>
  <si>
    <t xml:space="preserve">ANKYLOS® Scan Base C/ </t>
  </si>
  <si>
    <t xml:space="preserve">ANKYLOS® Titanium Base /X </t>
  </si>
  <si>
    <t xml:space="preserve">ANKYLOS® Scan Base /X </t>
  </si>
  <si>
    <t>ANKYLOS® Locator /C</t>
  </si>
  <si>
    <t>ANKYLOS Balance C/</t>
  </si>
  <si>
    <t>ANKYLOS Custom Abutments by Compartis</t>
  </si>
  <si>
    <t>ANKYLOS SynCone</t>
  </si>
  <si>
    <t xml:space="preserve">ANKYLOS CERCON Balance kicsi/3,0/15°, dentin         </t>
  </si>
  <si>
    <t xml:space="preserve">ANKYLOS CERCON Balance nagy/1.5/15°, dentin         </t>
  </si>
  <si>
    <t xml:space="preserve">ANKYLOS CERCON Balance nagy/3,0/15°, dentin          </t>
  </si>
  <si>
    <t xml:space="preserve">ANKYLOS Balance Posterior 0,75 egyenes              </t>
  </si>
  <si>
    <t xml:space="preserve">ANKYLOS Balance Posterior 1,5 egyenes              </t>
  </si>
  <si>
    <t xml:space="preserve">ANKYLOS Balance Posterior 3,0 egyenes              </t>
  </si>
  <si>
    <t xml:space="preserve">ANKYLOS Balance Posterior 4,5 egyenes              </t>
  </si>
  <si>
    <t xml:space="preserve">ANKYLOS Balance Posterior 0,75  7,5°    </t>
  </si>
  <si>
    <t xml:space="preserve">ANKYLOS Balance Posterior 1,5  7,5°    </t>
  </si>
  <si>
    <t xml:space="preserve">ANKYLOS Balance Posterior 0,75  15°    </t>
  </si>
  <si>
    <t xml:space="preserve">ANKYLOS Balance Posterior 1,5  15°    </t>
  </si>
  <si>
    <t xml:space="preserve">ANKYLOS Balance Posterior 3,0  15°    </t>
  </si>
  <si>
    <t xml:space="preserve">ANKYLOS Balance Posterior 4,5  15°    </t>
  </si>
  <si>
    <t xml:space="preserve">ANKYLOS Balance Posterior 0,75  22,5°    </t>
  </si>
  <si>
    <t xml:space="preserve">ANKYLOS Balance Posterior 1,5  22,5°    </t>
  </si>
  <si>
    <t xml:space="preserve">ANKYLOS Balance Posterior 0,75  30°    </t>
  </si>
  <si>
    <t xml:space="preserve">ANKYLOS Balance Posterior 1,5  30°    </t>
  </si>
  <si>
    <t xml:space="preserve">ANKYLOS szulkuszformázó A  Permador felépítményhez         </t>
  </si>
  <si>
    <t xml:space="preserve">ANKYLOS szulkuszformázó B  Permador felépítményhez         </t>
  </si>
  <si>
    <t xml:space="preserve">ANKYLOS szulkuszformázó C  Permador felépítményhez         </t>
  </si>
  <si>
    <t xml:space="preserve">ANKYLOS Csavar a permador felépítményhez        </t>
  </si>
  <si>
    <t xml:space="preserve">ANKYLOS Balance Posterior 0.0 egyenes                  </t>
  </si>
  <si>
    <t xml:space="preserve">ANKYLOS C/X laborimplantátum A                     </t>
  </si>
  <si>
    <t xml:space="preserve">ANKYLOS C/X laborimplantátum B                     </t>
  </si>
  <si>
    <t xml:space="preserve">ANKYLOS C/X laborimplantátum C                     </t>
  </si>
  <si>
    <t>ANKYLOS védősapka Balance Base keskeny felépítményhez</t>
  </si>
  <si>
    <t>ANKYLOS stégsapka Balance Base felépítményhez</t>
  </si>
  <si>
    <t>ANKYLOS stégsapka Balance Base keskeny felép.hez (csavarral)</t>
  </si>
  <si>
    <t xml:space="preserve">ANKYLOS stégsapka Balance Base keskeny felép.hez (cilindrikus, csavar nélkül) </t>
  </si>
  <si>
    <t>ANKYLOS okkluzális csavar M 1,6 mm Hex, rövid</t>
  </si>
  <si>
    <t>ANKYLOS okkluzális csavar M 1,6 mm Hex, hosszú</t>
  </si>
  <si>
    <t xml:space="preserve">ANKYLOS Balance Base felépítmény keskeny C/0,75                 </t>
  </si>
  <si>
    <t xml:space="preserve">ANKYLOS Balance Base felépítmény keskeny C/1,5                  </t>
  </si>
  <si>
    <t xml:space="preserve">ANKYLOS Balance Base felépítmény keskeny C/3,0                  </t>
  </si>
  <si>
    <t xml:space="preserve">ANKYLOS Balance Base felépítmény keskeny C/4,5                  </t>
  </si>
  <si>
    <t xml:space="preserve">ANKYLOS Balance Base felépítmény C/1,5                  </t>
  </si>
  <si>
    <t xml:space="preserve">ANKYLOS Balance Base felépítmény C/3                     </t>
  </si>
  <si>
    <t xml:space="preserve">ANKYLOS Balance Base felépítmény C/4,5                   </t>
  </si>
  <si>
    <t xml:space="preserve">ANKYLOS Stégsapka Balance Base felépítményhez(permador, csavarral)         </t>
  </si>
  <si>
    <t xml:space="preserve">ANKYLOS Stégsapka Balance Base felépítményhez(Degunorm, csavarral)         </t>
  </si>
  <si>
    <t xml:space="preserve">ANKYLOS Retenciós sapka Balance Base felépítményhez      </t>
  </si>
  <si>
    <t xml:space="preserve">ANKYLOS Modellsapka Balance Base felépítményhez         </t>
  </si>
  <si>
    <t xml:space="preserve">ANKYLOS Okkluzális csavar M 1,6 </t>
  </si>
  <si>
    <t xml:space="preserve">ANKYLOS Kéménycsavar, rövid                  </t>
  </si>
  <si>
    <t xml:space="preserve">ANKYLOS Kéménycsavar, hosszú               </t>
  </si>
  <si>
    <t>ANKYLOSforrasztó felépítmény Balance Base felép.hez</t>
  </si>
  <si>
    <t xml:space="preserve">ANKYLOS SynCone 1,5 st , 5°                    </t>
  </si>
  <si>
    <t xml:space="preserve">ANKYLOS SynCone 3,0 st , 5°                    </t>
  </si>
  <si>
    <t xml:space="preserve">ANKYLOS SynCone 4,5 st , 5°                    </t>
  </si>
  <si>
    <t xml:space="preserve">ANKYLOS SynCone 1,5 7,5° , 5°                  </t>
  </si>
  <si>
    <t xml:space="preserve">ANKYLOS SynCone 3,0 7,5° , 5°                  </t>
  </si>
  <si>
    <t xml:space="preserve">ANKYLOS SynCone 4,5 7,5° , 5°                  </t>
  </si>
  <si>
    <t xml:space="preserve">ANKYLOS SynCone 1,5 15° , 5°                   </t>
  </si>
  <si>
    <t xml:space="preserve">ANKYLOS SynCone 3,0 15° , 5°                   </t>
  </si>
  <si>
    <t xml:space="preserve">ANKYLOS SynCone 4,5 15° , 5°                   </t>
  </si>
  <si>
    <t xml:space="preserve">ANKYLOS SynCone 1,5 22,5° , 5°                 </t>
  </si>
  <si>
    <t xml:space="preserve">ANKYLOS SynCone 3,0 22,5° , 5°                 </t>
  </si>
  <si>
    <t xml:space="preserve">ANKYLOS SynCone 4,5 22,5° , 5°                 </t>
  </si>
  <si>
    <t xml:space="preserve">ANKYLOS SynCone 1,5 30° , 5°                   </t>
  </si>
  <si>
    <t xml:space="preserve">ANKYLOS SynCone 3,0 30° , 5°                   </t>
  </si>
  <si>
    <t xml:space="preserve">ANKYLOS SynCone 4,5 30° , 5°                   </t>
  </si>
  <si>
    <t xml:space="preserve">ANKYLOS Kónuskappe SynC 5° Degulor retencióval                </t>
  </si>
  <si>
    <t xml:space="preserve">ANKYLOS Zárócsavar SynCone 5° egyenes fejhez         </t>
  </si>
  <si>
    <t xml:space="preserve">ANKYLOS Kónuskappe SynC 5° Degulor retenció nélkül            </t>
  </si>
  <si>
    <t xml:space="preserve">ANKYLOS fúróhüvely  SynCone-hoz           </t>
  </si>
  <si>
    <t xml:space="preserve">ANKYLOS párhuzamosító SynCone 5°             </t>
  </si>
  <si>
    <t xml:space="preserve">ANKYLOS polimerizációs mandzsetta SynCone              </t>
  </si>
  <si>
    <t xml:space="preserve">ANKYLOS SynCone titán sapka 5°                </t>
  </si>
  <si>
    <t xml:space="preserve">ANKYLOS SynCone felépítmény 1,5 egyenes 4°           </t>
  </si>
  <si>
    <t xml:space="preserve">ANKYLOS SynCone felépítmény 3,0 egyenes 4°           </t>
  </si>
  <si>
    <t xml:space="preserve">ANKYLOS SynCone felépítmény 4,5 egyenes 4°           </t>
  </si>
  <si>
    <t xml:space="preserve">ANKYLOS SynCone felépítmény 1,5 15°  4°           </t>
  </si>
  <si>
    <t xml:space="preserve">ANKYLOS SynCone felépítmény 3,0 15°  4°           </t>
  </si>
  <si>
    <t xml:space="preserve">ANKYLOS SynCone felépítmény 4,5 15°  4°           </t>
  </si>
  <si>
    <t xml:space="preserve">ANKYLOS SynCone felépítmény 1,5 22,5°  4°           </t>
  </si>
  <si>
    <t xml:space="preserve">ANKYLOS SynCone felépítmény 1,5 egyenes 6°           </t>
  </si>
  <si>
    <t xml:space="preserve">ANKYLOS SynCone felépítmény 3,0 egyenes 6°           </t>
  </si>
  <si>
    <t xml:space="preserve">ANKYLOS SynCone felépítmény 4,5 egyenes 6°           </t>
  </si>
  <si>
    <t xml:space="preserve">ANKYLOS SynCone felépítmény 1,5 15°  6°           </t>
  </si>
  <si>
    <t xml:space="preserve">ANKYLOS SynCone felépítmény 3,0 15°  6°           </t>
  </si>
  <si>
    <t xml:space="preserve">ANKYLOS SynCone felépítmény 4,5 15°  6°           </t>
  </si>
  <si>
    <t xml:space="preserve">ANKYLOS SynCone sapka 4° retencióval         </t>
  </si>
  <si>
    <t xml:space="preserve">ANKYLOS SynCone sapka 6° retencióval         </t>
  </si>
  <si>
    <t xml:space="preserve">ANKYLOS Párhuzamosító SynCone 4°            </t>
  </si>
  <si>
    <t xml:space="preserve">ANKYLOS Párhuzamosító SynCone 6°            </t>
  </si>
  <si>
    <t xml:space="preserve">ANKYLOS Golyós felépítmény 1,5 komplett       </t>
  </si>
  <si>
    <t xml:space="preserve">ANKYLOS Golyós felépítmény 3,0 komplett       </t>
  </si>
  <si>
    <t xml:space="preserve">ANKYLOS Golyós felépítmény 4,5 komplett       </t>
  </si>
  <si>
    <t xml:space="preserve">ANKYLOS Golyós felépítmény 1,5 pátrix       </t>
  </si>
  <si>
    <t xml:space="preserve">ANKYLOS Golyós felépítmény 3,0 pátrix       </t>
  </si>
  <si>
    <t xml:space="preserve">ANKYLOS Golyós felépítmény 4,5 pátrix       </t>
  </si>
  <si>
    <t xml:space="preserve">ANKYLOS Golyós felépítmény mátrix       </t>
  </si>
  <si>
    <t xml:space="preserve">ANKYLOS Laboranalóg golyós felépítmény      </t>
  </si>
  <si>
    <t xml:space="preserve">ANKYLOS Standard C/ szulkuszformázó a/1,5 kompakt        </t>
  </si>
  <si>
    <t xml:space="preserve">ANKYLOS Standard C/ szulkuszformázó a/3,0 kompakt        </t>
  </si>
  <si>
    <t xml:space="preserve">ANKYLOS Standard C/ szulkuszformázó a/4,5 kompakt        </t>
  </si>
  <si>
    <t xml:space="preserve">ANKYLOS Standard C/ szulkuszformázó a/6,0 kompakt        </t>
  </si>
  <si>
    <t xml:space="preserve">ANKYLOS Standard C/ szulkuszformázó b/1,5 kompakt        </t>
  </si>
  <si>
    <t xml:space="preserve">ANKYLOS Standard C/ szulkuszformázó b/3,0 kompakt        </t>
  </si>
  <si>
    <t xml:space="preserve">ANKYLOS Standard C/ felépítmény a/1,5/4 egyenes        </t>
  </si>
  <si>
    <t xml:space="preserve">ANKYLOS Standard C/ felépítmény a/1,5/6 egyenes        </t>
  </si>
  <si>
    <t xml:space="preserve">ANKYLOS Standard C/ felépítmény a/3,0/4 egyenes        </t>
  </si>
  <si>
    <t xml:space="preserve">ANKYLOS Standard C/ felépítmény a/4,5/4 egyenes        </t>
  </si>
  <si>
    <t xml:space="preserve">ANKYLOS Standard C/ felépítmény a/6,0/4 egyenes        </t>
  </si>
  <si>
    <t xml:space="preserve">ANKYLOS Standard C/ felépítmény a/3,0/6 egyenes        </t>
  </si>
  <si>
    <t xml:space="preserve">ANKYLOS Standard C/ felépítmény b/1,5/4 egyenes        </t>
  </si>
  <si>
    <t xml:space="preserve">ANKYLOS Standard C/ felépítmény b/1,5/6 egyenes        </t>
  </si>
  <si>
    <t xml:space="preserve">ANKYLOS Standard C/ felépítmény b/3,0/4 egyenes        </t>
  </si>
  <si>
    <t xml:space="preserve">ANKYLOS Standard C/ felépítmény b/3,0/6 egyenes        </t>
  </si>
  <si>
    <t xml:space="preserve">ANKYLOS Standard C/ felépítmény a/1,5/4 15°       </t>
  </si>
  <si>
    <t xml:space="preserve">ANKYLOS Standard C/ felépítmény a/1,5/6 15°       </t>
  </si>
  <si>
    <t xml:space="preserve">ANKYLOS Standard C/ felépítmény a/3,0/4 15°       </t>
  </si>
  <si>
    <t xml:space="preserve">ANKYLOS Standard C/ felépítmény a/3,0/6 15°       </t>
  </si>
  <si>
    <t xml:space="preserve">ANKYLOS Standard C/ felépítmény b/1,5/4 15°       </t>
  </si>
  <si>
    <t xml:space="preserve">ANKYLOS Standard C/ felépítmény b/1,5/6 15°       </t>
  </si>
  <si>
    <t xml:space="preserve">ANKYLOS Standard C/ felépítmény b/3,0/4 15°       </t>
  </si>
  <si>
    <t xml:space="preserve">ANKYLOS Standard C/ felépítmény b/3,0/6 15°       </t>
  </si>
  <si>
    <t xml:space="preserve">ANKYLOS Okkluzális csavar M1,6           </t>
  </si>
  <si>
    <t xml:space="preserve">ANKYLOS Laterális csavar M1x0,2          </t>
  </si>
  <si>
    <t xml:space="preserve">ANKYLOS Közgyűrű a laterális csavarhoz         </t>
  </si>
  <si>
    <t xml:space="preserve">ANKYLOS csavar a stégsapkához                        </t>
  </si>
  <si>
    <t xml:space="preserve">ANKYLOS Lenyomatsapka a/1,5/4a/3/4          </t>
  </si>
  <si>
    <t xml:space="preserve">ANKYLOS Lenyomatsapka a/1,5/6a/3/6          </t>
  </si>
  <si>
    <t xml:space="preserve">ANKYLOS Lenyomatsapka b/1,5/4b/3/4          </t>
  </si>
  <si>
    <t xml:space="preserve">ANKYLOS Lenyomatsapka b/1,5/6b/3/6          </t>
  </si>
  <si>
    <t xml:space="preserve">ANKYLOS Kéménycsavar, rövid                 </t>
  </si>
  <si>
    <t xml:space="preserve">ANKYLOS Hernyócsavar                      </t>
  </si>
  <si>
    <t xml:space="preserve">ANKYLOS Sapka ideiglenes ellátáshoz  b/1,5/4b/3/4          </t>
  </si>
  <si>
    <t xml:space="preserve">ANKYLOS Sapka ideiglenes ellátáshoz  b/1,5/6b/3/6          </t>
  </si>
  <si>
    <t xml:space="preserve">ANKYLOS Sapka ideiglenes ellátáshoz  a/1,5/6a/3/6           </t>
  </si>
  <si>
    <t xml:space="preserve">ANKYLOS Sapka ideiglenes ellátáshoz  a/1,5/4a/3/4          </t>
  </si>
  <si>
    <t xml:space="preserve">ANKYLOS Egyrészes laboranalóg  a/1,5/4 a/3/4 egyenes        </t>
  </si>
  <si>
    <t>ANKYLOS Egyrészes laboranalóg  a/1,5/6 a/3/6 egyenes</t>
  </si>
  <si>
    <t xml:space="preserve">ANKYLOS Egyrészes laboranalóg  b/1,5/4 b/3/4 egyenes         </t>
  </si>
  <si>
    <t xml:space="preserve">ANKYLOS Egyrészes laboranalóg  b/1,5/6 b/3/6 egyenes          </t>
  </si>
  <si>
    <t xml:space="preserve">ANKYLOS Egyrészes laboranalóg  a/1,5/4 a/3/4   15°       </t>
  </si>
  <si>
    <t xml:space="preserve">ANKYLOS Egyrészes laboranalóg  a/1,5/6 a/3/6   15°       </t>
  </si>
  <si>
    <t xml:space="preserve">ANKYLOS Egyrészes laboranalóg  b/1,5/4 b/3/4   15°       </t>
  </si>
  <si>
    <t xml:space="preserve">ANKYLOS Egyrészes laboranalóg  b/1,5/6 b/3/6   15°       </t>
  </si>
  <si>
    <t xml:space="preserve">ANKYLOS Kétrészes laboranalóg  a/1,5/4 a/3/4 egyenes        </t>
  </si>
  <si>
    <t xml:space="preserve">ANKYLOS Kétrészes laboranalóg  a/1,5/6 a/3/6 egyenes        </t>
  </si>
  <si>
    <t xml:space="preserve">ANKYLOS Kétrészes laboranalóg  b/1,5/4 b/3/4 egyenes        </t>
  </si>
  <si>
    <t xml:space="preserve">ANKYLOS Kétrészes laboranalóg  b/1,5/6 b/3/6 egyenes        </t>
  </si>
  <si>
    <t xml:space="preserve">ANKYLOS Kétrészes laboranalóg  a/1,5/4 a/3/4   15°       </t>
  </si>
  <si>
    <t xml:space="preserve">ANKYLOS Kétrészes laboranalóg  a/1,5/6 a/3/6  15°       </t>
  </si>
  <si>
    <t xml:space="preserve">ANKYLOS Kétrészes laboranalóg  b/1,5/4 b/3/4   15°       </t>
  </si>
  <si>
    <t xml:space="preserve">ANKYLOS Kétrészes laboranalóg  b/1,5/6 b/3/6   15°       </t>
  </si>
  <si>
    <t xml:space="preserve">ANKYLOS Modellsapka  a/1.5/4 a/3.0/4          </t>
  </si>
  <si>
    <t xml:space="preserve">ANKYLOS Modellsapka  a/1.5/6 a/3.0/6     </t>
  </si>
  <si>
    <t xml:space="preserve">ANKYLOS Modellsapka  b/1.5/4 b/3.0/4          </t>
  </si>
  <si>
    <t xml:space="preserve">ANKYLOS Modellsapka  b/1.5/6 b/3.0/6          </t>
  </si>
  <si>
    <t xml:space="preserve">ANKYLOS Modellsapka  hídhoz  a/1.5/4 a/3.0/4          </t>
  </si>
  <si>
    <t xml:space="preserve">ANKYLOS Modellsapka  hídhoz  a/1.5/6 a/3.0/6         </t>
  </si>
  <si>
    <t xml:space="preserve">ANKYLOS Modellsapka  hídhoz  b/1.5/4 b/3.0/4          </t>
  </si>
  <si>
    <t xml:space="preserve">ANKYLOS Modellsapka  hídhoz  b/1.5/6 b/3.0/6          </t>
  </si>
  <si>
    <t xml:space="preserve">ANKYLOS Mini protetikai készlet                      </t>
  </si>
  <si>
    <t xml:space="preserve">ANKYLOS Protetikai készlet                           </t>
  </si>
  <si>
    <t xml:space="preserve">ANKYLOS Protetikai készlet Balance             </t>
  </si>
  <si>
    <t xml:space="preserve">ANKYLOS Protetikai készlet Standard           </t>
  </si>
  <si>
    <t xml:space="preserve">ANKYLOS Kézikerék D 7 mm           </t>
  </si>
  <si>
    <t xml:space="preserve">ANKYLOS Zárócsavar kitekerő rövid  </t>
  </si>
  <si>
    <t xml:space="preserve">ANKYLOS Zárócsavar kitekerő hosszú       </t>
  </si>
  <si>
    <t xml:space="preserve">ANKYLOS Csavarhúzó betét 1mm hatlap             </t>
  </si>
  <si>
    <t xml:space="preserve">ANKYLOS Csavarhúzó betét 1mm hatlap, rövid          </t>
  </si>
  <si>
    <t xml:space="preserve">ANKYLOS Csavarhúzó betét 1mm    </t>
  </si>
  <si>
    <t xml:space="preserve">ANKYLOS Csavarhúzó betét 1,6 mm  </t>
  </si>
  <si>
    <t xml:space="preserve">ANKYLOS Protetikai racsni                         </t>
  </si>
  <si>
    <t xml:space="preserve">ANKYLOS Racsnibetét 1mm / hatlap / 15Ncm          </t>
  </si>
  <si>
    <t xml:space="preserve">ANKYLOS Racsnibetét 1mm / hatlap / 15Ncm   hosszú       </t>
  </si>
  <si>
    <t xml:space="preserve">ANKYLOS Racsnibetét 1mm /10Ncm  rövid   </t>
  </si>
  <si>
    <t xml:space="preserve">ANKYLOS Racsnibetét 1,8 mm hatlap (Balance Base)           </t>
  </si>
  <si>
    <t xml:space="preserve">ANKYLOS Racsnibetét golyósankerhoz          </t>
  </si>
  <si>
    <t xml:space="preserve">ANKYLOS Racsnibetét  b  felépítményhez           </t>
  </si>
  <si>
    <t xml:space="preserve">ANKYLOS Racsnibetét  a  felépítményhez           </t>
  </si>
  <si>
    <t xml:space="preserve">ANKYLOS Racsnibetét  a  felépítményhez   hosszú        </t>
  </si>
  <si>
    <t xml:space="preserve">ANKYLOS Racsnibetét  b  felépítményhez    hosszú  </t>
  </si>
  <si>
    <t xml:space="preserve">ANKYLOS Betekerő a-Standard felépítményhez, rövid           </t>
  </si>
  <si>
    <t xml:space="preserve">ANKYLOS Betekerő b-Standard felépítményhez, rövid           </t>
  </si>
  <si>
    <t xml:space="preserve">ANKYLOS Pozícionáló kulcs szögben dőlt Standard fejhez          </t>
  </si>
  <si>
    <t xml:space="preserve">ANKYLOS Betekerő Balance Base fejhez             </t>
  </si>
  <si>
    <t xml:space="preserve">ANKYLOS finírozó Base felépítményhez          </t>
  </si>
  <si>
    <t xml:space="preserve">ANKYLOS finírozó Base keskeny felépítményhez          </t>
  </si>
  <si>
    <t xml:space="preserve">ANKYLOS Finírozó okkluzális csavarozáshoz        </t>
  </si>
  <si>
    <t xml:space="preserve">ANKYLOS Finírozó laterális csavarozáshoz       </t>
  </si>
  <si>
    <t>ANKYLOS Golyósanker aktiváló</t>
  </si>
  <si>
    <t xml:space="preserve">ANKYLOS Golyósanker deaktiváló           </t>
  </si>
  <si>
    <t xml:space="preserve">ANKYLOS befogómarkolat       </t>
  </si>
  <si>
    <t xml:space="preserve">ANKYLOS laborcsavarhúzó 10 Ncm               </t>
  </si>
  <si>
    <t xml:space="preserve">ANKYLOS Acrylic model max 3 implantátummal        </t>
  </si>
  <si>
    <t xml:space="preserve">ANKYLOS Acrylic model man 4 implantátummal          </t>
  </si>
  <si>
    <t xml:space="preserve">ANKYLOS SynCone Acry model protetikával      </t>
  </si>
  <si>
    <t>FRIADENT Acryl modell felső, protetika nélkül</t>
  </si>
  <si>
    <t xml:space="preserve">FRIADENT Acryl modell felső, protetikával             </t>
  </si>
  <si>
    <t xml:space="preserve">ANKYLOS Mount deviprosth ratchInss          </t>
  </si>
  <si>
    <t xml:space="preserve">ANKYLOS SynConealignm mod mandible          </t>
  </si>
  <si>
    <t xml:space="preserve">ANKYLOS lg-scale model 5:1                  </t>
  </si>
  <si>
    <t xml:space="preserve">ANKYLOS DrillMod  GS, D 2,0        </t>
  </si>
  <si>
    <t xml:space="preserve">ANKYLOS DrillMod GS, for A-Implants        </t>
  </si>
  <si>
    <t xml:space="preserve">ANKYLOS DrillMod GS, for B-Implants        </t>
  </si>
  <si>
    <t xml:space="preserve">ANKYLOS DrillMod tool module, GS         </t>
  </si>
  <si>
    <t>Guided Surgery with ExpertEase</t>
  </si>
  <si>
    <t xml:space="preserve">ANKYLOS Sleeve wide GS Set                </t>
  </si>
  <si>
    <t xml:space="preserve">ANKYLOS Sleeve narr. Twist Dr. GS (10 Pieces)      </t>
  </si>
  <si>
    <t xml:space="preserve">ANKYLOS Sleeve w for Twist Drill GS (10 Pieces)    </t>
  </si>
  <si>
    <t xml:space="preserve">ANKYLOS Sleeve narr. Tri-Sp.-Dr. GS A(10 Pieces)   </t>
  </si>
  <si>
    <t xml:space="preserve">ANKYLOS Sleeve w Tri-Spade-Dr GS A (10 Pieces)     </t>
  </si>
  <si>
    <t xml:space="preserve">ANKYLOS Sleeve w. Tri-Sp.-Dr. GS B (10 Pieces)     </t>
  </si>
  <si>
    <t xml:space="preserve">ANKYLOS Impl. Dr. GS  short narrow  C/X Impl. A   </t>
  </si>
  <si>
    <t xml:space="preserve">ANKYLOS Impl. Dr. GS long narrow  C/X Impl. A   </t>
  </si>
  <si>
    <t xml:space="preserve">ANKYLOS Impl. Dr. GS short wide  C/X Impl. B  </t>
  </si>
  <si>
    <t>ANKYLOS Impl. Dr. GS long wide C/X Impl. B</t>
  </si>
  <si>
    <t>ANKYLOS  Regular C/X</t>
  </si>
  <si>
    <t>ANKYLOS Regular C/X 3-in-1 Cap for abutment A 7,5</t>
  </si>
  <si>
    <t>ANKYLOS Regular C/X 3-in-1 Cap for abutment A 0</t>
  </si>
  <si>
    <t>ANKYLOS Regular C/X 3-in-1 Cap for abutment A 15</t>
  </si>
  <si>
    <t>ANKYLOS Regular C/X 3-in-1 Cap for abutment A 22,5</t>
  </si>
  <si>
    <t>ANKYLOS Balance C/ Repositioncap f. Bal.Basicabut. narrow</t>
  </si>
  <si>
    <t xml:space="preserve">ANKYLOS kónikus tágító C8                   </t>
  </si>
  <si>
    <t xml:space="preserve">ANKYLOS kónikus tágító C9,5                 </t>
  </si>
  <si>
    <t xml:space="preserve">ANKYLOS kónikus tágító C11                  </t>
  </si>
  <si>
    <t xml:space="preserve">ANKYLOS kónikus tágító C14                  </t>
  </si>
  <si>
    <t xml:space="preserve">ANKYLOS kónikus tágító C17                  </t>
  </si>
  <si>
    <t xml:space="preserve">ANKYLOS kónikus tágító D8                   </t>
  </si>
  <si>
    <t xml:space="preserve">ANKYLOS kónikus tágító D9,5                 </t>
  </si>
  <si>
    <t xml:space="preserve">ANKYLOS kónikus tágító D11                  </t>
  </si>
  <si>
    <t xml:space="preserve">ANKYLOS kónikus tágító D14                  </t>
  </si>
  <si>
    <t xml:space="preserve">ANKYLOS ATP stancoló                          </t>
  </si>
  <si>
    <t xml:space="preserve">ANKYLOS menetvágó A-Impl (M,HXSS)                 </t>
  </si>
  <si>
    <t xml:space="preserve">ANKYLOS menetvágó B-Impl (M,HXSS)                 </t>
  </si>
  <si>
    <t xml:space="preserve">ANKYLOS menetvágó A-Impl                          </t>
  </si>
  <si>
    <t xml:space="preserve">ANKYLOS menetvágó B-Impl                          </t>
  </si>
  <si>
    <t xml:space="preserve">ANKYLOS menetvágó C-Impl                          </t>
  </si>
  <si>
    <t xml:space="preserve">ANKYLOS menetvágó D-Impl                          </t>
  </si>
  <si>
    <t xml:space="preserve">ANKYLOS lindemann D2mm,L8 mm belső hűtésű          </t>
  </si>
  <si>
    <t xml:space="preserve">ANKYLOS lindemann D2mm,L11 mm belső hűtésű     </t>
  </si>
  <si>
    <t xml:space="preserve">ANKYLOS behelyezőműszer C/X  (gépi) rövid          </t>
  </si>
  <si>
    <t xml:space="preserve">ANKYLOS behelyezőműszer C/X  (gépi) hosszú      </t>
  </si>
  <si>
    <t xml:space="preserve">ANKYLOS behelyezőműszer C/X  (kézi) rövid            </t>
  </si>
  <si>
    <t xml:space="preserve">ANKYLOS behelyezőműszer C/X  (kézi) rövid              </t>
  </si>
  <si>
    <t xml:space="preserve">ANKYLOS behelyezőműszer C/X  (kézi) rövid             </t>
  </si>
  <si>
    <t xml:space="preserve">ANKYLOS behelyezőműszer C/X  extra hosszú               </t>
  </si>
  <si>
    <t xml:space="preserve">ANKYLOS kézikerék D 7 mm           </t>
  </si>
  <si>
    <t xml:space="preserve">ANKYLOS kézikerék D 12 mm          </t>
  </si>
  <si>
    <t xml:space="preserve">ANKYLOS csavarhúzó betét 1mm hatlap            </t>
  </si>
  <si>
    <t xml:space="preserve">ANKYLOS csavarhúzó betét 1mm hatlap, rövid        </t>
  </si>
  <si>
    <t xml:space="preserve">ANKYLOS zárócsavar kitekerő, rövid       </t>
  </si>
  <si>
    <t xml:space="preserve">ANKYLOS zárócsavar kitekerő, hosszú       </t>
  </si>
  <si>
    <t xml:space="preserve">ANKYLOS sebészeti racsni                             </t>
  </si>
  <si>
    <t xml:space="preserve">ANKYLOS rugó a sebészeti racsnihoz                      </t>
  </si>
  <si>
    <t>ANKYLOS Snap Attachment C/ complete</t>
  </si>
  <si>
    <t>ANKYLOS Standard C/</t>
  </si>
  <si>
    <t>Dentsply Friadent Waiting room brochure</t>
  </si>
  <si>
    <t>Dentsply Friadent Pictures CD</t>
  </si>
  <si>
    <t>CERCON Pictures CD</t>
  </si>
  <si>
    <t>Friadent plus Pictures CD</t>
  </si>
  <si>
    <t>ANKYLOS C/X Pictures CD</t>
  </si>
  <si>
    <t>ANKYLOS Indication poster</t>
  </si>
  <si>
    <t>Pictures CD for Internet, all systems</t>
  </si>
  <si>
    <t xml:space="preserve">ANKYLOS C/X Implantátum A8          </t>
  </si>
  <si>
    <t xml:space="preserve">ANKYLOS C/X Impantátum A9,5         </t>
  </si>
  <si>
    <t xml:space="preserve">ANKYLOS C/X Implantátum A11             </t>
  </si>
  <si>
    <t xml:space="preserve">ANKYLOS C/X Implantátum A14            </t>
  </si>
  <si>
    <t xml:space="preserve">ANKYLOS C/X Implantátum A17             </t>
  </si>
  <si>
    <t xml:space="preserve">ANKYLOS C/X Implantátum B8                 </t>
  </si>
  <si>
    <t xml:space="preserve">ANKYLOS C/X Implantátum B9,5              </t>
  </si>
  <si>
    <t xml:space="preserve">ANKYLOS C/X Implantátum B11             </t>
  </si>
  <si>
    <t xml:space="preserve">ANKYLOS C/X Implantátum B14           </t>
  </si>
  <si>
    <t xml:space="preserve">ANKYLOS C/X Implantátum B17            </t>
  </si>
  <si>
    <t xml:space="preserve">ANKYLOS C/X Implantátum C8               </t>
  </si>
  <si>
    <t xml:space="preserve">ANKYLOS C/X Implantátum C9,5             </t>
  </si>
  <si>
    <t xml:space="preserve">ANKYLOS C/X Implantátum C11               </t>
  </si>
  <si>
    <t xml:space="preserve">ANKYLOS C/X Implantátum C14             </t>
  </si>
  <si>
    <t xml:space="preserve">ANKYLOS C/X Implantátum C17            </t>
  </si>
  <si>
    <t xml:space="preserve">ANKYLOS C/X Implantátum D8               </t>
  </si>
  <si>
    <t xml:space="preserve">ANKYLOS C/X Implantátum D9,5              </t>
  </si>
  <si>
    <t xml:space="preserve">ANKYLOS C/X Implantátum D11              </t>
  </si>
  <si>
    <t xml:space="preserve">ANKYLOS C/X Implantátum D14            </t>
  </si>
  <si>
    <t xml:space="preserve">ANKYLOS C/X Zárócsavar                    </t>
  </si>
  <si>
    <t>EUR nettó</t>
  </si>
  <si>
    <t>EUR bruttó</t>
  </si>
  <si>
    <t>Ft nettó</t>
  </si>
  <si>
    <t>Ft bruttó</t>
  </si>
  <si>
    <t>ANKYLOS sebészeti készletek</t>
  </si>
  <si>
    <t xml:space="preserve">ANKYLOS membráncsavar D 3,5 mm                 </t>
  </si>
  <si>
    <t xml:space="preserve">ANKYLOS membráncsavar D 6mm                    </t>
  </si>
  <si>
    <t xml:space="preserve">ANKYLOS membráncsavar D 6mm sinus lit          </t>
  </si>
  <si>
    <t xml:space="preserve">ANKYLOS membráncsavar 6,0 SL 2              </t>
  </si>
  <si>
    <t xml:space="preserve">ANKYLOS C/X sebészeti készlet gépi AB               </t>
  </si>
  <si>
    <t xml:space="preserve">ANKYLOS C/X sebészeti készlet kézi AB                     </t>
  </si>
  <si>
    <t xml:space="preserve">ANKYLOS C/X sebészeti készlet ABC                    </t>
  </si>
  <si>
    <t>ExpertEase sebészeti készlet</t>
  </si>
  <si>
    <t>Sebészeti készülék, kézidarabok</t>
  </si>
  <si>
    <t>FRIOS könyökdarab WI-75 LED G 20:1</t>
  </si>
  <si>
    <t xml:space="preserve">FRIOS könyökdarab SI-11 LED G 1:1 </t>
  </si>
  <si>
    <t>FRIOS kézidarab egyenes 1:1</t>
  </si>
  <si>
    <t xml:space="preserve">FRIOS kézidarab hajlított 1:1        </t>
  </si>
  <si>
    <t>ANKYLOS sebészeti eszközök</t>
  </si>
  <si>
    <t xml:space="preserve">ANKYLOS spirálfúró 2mm, belső hűtésű    </t>
  </si>
  <si>
    <t xml:space="preserve">ANKYLOS gömbfúró 3mm, belső hűtésű          </t>
  </si>
  <si>
    <t xml:space="preserve">ANKYLOS háromélű fúró A-Impl,XS           </t>
  </si>
  <si>
    <t xml:space="preserve">ANKYLOS háromélű fúró A-Impl,M            </t>
  </si>
  <si>
    <t xml:space="preserve">ANKYLOS háromélű fúró A-Impl,L            </t>
  </si>
  <si>
    <t xml:space="preserve">ANKYLOS háromélű fúró A-Impl,S            </t>
  </si>
  <si>
    <t xml:space="preserve">ANKYLOS háromélű fúró B-Impl,XS           </t>
  </si>
  <si>
    <t xml:space="preserve">ANKYLOS háromélű fúró B-Impl,S            </t>
  </si>
  <si>
    <t xml:space="preserve">ANKYLOS háromélű fúró B-Impl,M            </t>
  </si>
  <si>
    <t xml:space="preserve">ANKYLOS háromélű fúró B-Impl,L            </t>
  </si>
  <si>
    <t xml:space="preserve">ANKYLOS háromélű fúró C-Impl,XS           </t>
  </si>
  <si>
    <t xml:space="preserve">ANKYLOS háromélű fúró C-Impl,S            </t>
  </si>
  <si>
    <t xml:space="preserve">ANKYLOS háromélű fúró C-Impl,M            </t>
  </si>
  <si>
    <t xml:space="preserve">ANKYLOS háromélű fúró C-Impl,L            </t>
  </si>
  <si>
    <t xml:space="preserve">ANKYLOS kétélű fúró  D-Impl,XS           </t>
  </si>
  <si>
    <t xml:space="preserve">ANKYLOS kétélű fúró  D-Impl,S            </t>
  </si>
  <si>
    <t xml:space="preserve">ANKYLOS kétélű fúró  D-Impl,M            </t>
  </si>
  <si>
    <t>ANKYLOS egyszer használatos, sterile, A-Implants/S</t>
  </si>
  <si>
    <t>ANKYLOS egyszer használatos, sterile, A-Implants/M</t>
  </si>
  <si>
    <t>ANKYLOS egyszer használatos, sterile, B-Implants/S</t>
  </si>
  <si>
    <t>ANKYLOS egyszer használatos, sterile, B-Implants/M</t>
  </si>
  <si>
    <t>ANKYLOS egyszer használatos, sterile, C-Implants/S</t>
  </si>
  <si>
    <t>ANKYLOS egyszer használatos, sterile, C-Implants/M</t>
  </si>
  <si>
    <t xml:space="preserve">ANKYLOS kónikus tágító A8 (gépi)               </t>
  </si>
  <si>
    <t xml:space="preserve">ANKYLOS kónikus tágító A9,5 (gépi)             </t>
  </si>
  <si>
    <t xml:space="preserve">ANKYLOS kónikus tágító A11 (gépi)              </t>
  </si>
  <si>
    <t xml:space="preserve">ANKYLOS kónikus tágító A14 (gépi)              </t>
  </si>
  <si>
    <t xml:space="preserve">ANKYLOS kónikus tágító A17 (gépi)              </t>
  </si>
  <si>
    <t xml:space="preserve">ANKYLOS kónikus tágító B8 (gépi)               </t>
  </si>
  <si>
    <t xml:space="preserve">ANKYLOS kónikus tágító B9,5 (gépi)             </t>
  </si>
  <si>
    <t xml:space="preserve">ANKYLOS kónikus tágító B11 (gépi)              </t>
  </si>
  <si>
    <t xml:space="preserve">ANKYLOS kónikus tágító B14 (gépi)              </t>
  </si>
  <si>
    <t xml:space="preserve">ANKYLOS kónikus tágító B17 (gépi)              </t>
  </si>
  <si>
    <t xml:space="preserve">ANKYLOS kónikus tágító A9,5                 </t>
  </si>
  <si>
    <t xml:space="preserve">ANKYLOS kónikus tágító A11                  </t>
  </si>
  <si>
    <t xml:space="preserve">ANKYLOS kónikus tágító A14                  </t>
  </si>
  <si>
    <t xml:space="preserve">ANKYLOS kónikus tágító A17                  </t>
  </si>
  <si>
    <t xml:space="preserve">ANKYLOS kónikus tágító A8                   </t>
  </si>
  <si>
    <t xml:space="preserve">ANKYLOS kónikus tágító B8                   </t>
  </si>
  <si>
    <t xml:space="preserve">ANKYLOS kónikus tágító B9,5                 </t>
  </si>
  <si>
    <t xml:space="preserve">ANKYLOS kónikus tágító B11                  </t>
  </si>
  <si>
    <t xml:space="preserve">ANKYLOS kónikus tágító B14                  </t>
  </si>
  <si>
    <t xml:space="preserve">ANKYLOS kónikus tágító B17                  </t>
  </si>
  <si>
    <t xml:space="preserve">Drill Extension                         </t>
  </si>
  <si>
    <t xml:space="preserve">Internal Irrig Tube long           </t>
  </si>
  <si>
    <t xml:space="preserve">Friadent Dentsply Dental Implant Pass </t>
  </si>
  <si>
    <t xml:space="preserve">ANKYLOS Reg C/X szulkuszformázó 0,75           </t>
  </si>
  <si>
    <t xml:space="preserve">ANKYLOS Reg C/X szulkuszformázó 1,5            </t>
  </si>
  <si>
    <t xml:space="preserve">ANKYLOS Reg C/X szulkuszformázó 3,0            </t>
  </si>
  <si>
    <t xml:space="preserve">ANKYLOS Reg C/X szulkuszformázó 4,5            </t>
  </si>
  <si>
    <t>Frios Unit S/i</t>
  </si>
  <si>
    <t xml:space="preserve">ANKYLOS Drilling sleeve  SynCone            </t>
  </si>
  <si>
    <t xml:space="preserve">ANKYLOS DrillMod motorA ream empty          </t>
  </si>
  <si>
    <t xml:space="preserve">ANKYLOS DrillMod motorB ream empty          </t>
  </si>
  <si>
    <t xml:space="preserve">ANKYLOS DrillMod manual A empty             </t>
  </si>
  <si>
    <t xml:space="preserve">ANKYLOS DrillMod manual B empty             </t>
  </si>
  <si>
    <t xml:space="preserve">ANKYLOS DrillMod manual C empty             </t>
  </si>
  <si>
    <t xml:space="preserve">ANKYLOS DrillMod manual D empty             </t>
  </si>
  <si>
    <t xml:space="preserve">ANKYLOS SurgKitTraymot AB ream empty </t>
  </si>
  <si>
    <t xml:space="preserve">ANKYLOS Surg Kit Tray ABC empty             </t>
  </si>
  <si>
    <t xml:space="preserve">ANKYLOS Surgical Kit Tray ExpertEase empty  </t>
  </si>
  <si>
    <t xml:space="preserve">ANKYLOS Sleeve  ATP-Punch                   </t>
  </si>
  <si>
    <t xml:space="preserve">ANKYLOS Parallel Gauge  Lind Drill          </t>
  </si>
  <si>
    <t xml:space="preserve">ANKYLOS Parallel Gauge twist drill          </t>
  </si>
  <si>
    <t xml:space="preserve">ANKYLOS Extension Instrument HXSS           </t>
  </si>
  <si>
    <t xml:space="preserve">ANKYLOS Impl.DriverC/X  s, w. scr.          </t>
  </si>
  <si>
    <t xml:space="preserve">ANKYLOS Impl.DriverC/X  m, w. scr.          </t>
  </si>
  <si>
    <t xml:space="preserve">ANKYLOS Impl.DriverC/X  l, w. scr.          </t>
  </si>
  <si>
    <t xml:space="preserve">ANKYLOS Ratch-Ins. M-Instr. short HXSS      </t>
  </si>
  <si>
    <t xml:space="preserve">ANKYLOS Ratch-Ins. M-Instr. medium HXSS     </t>
  </si>
  <si>
    <t xml:space="preserve">ANKYLOS Ratch-Ins. M-Instr. long HXSS       </t>
  </si>
  <si>
    <t xml:space="preserve">ANKYLOS Ratch-Ins. Instr. short             </t>
  </si>
  <si>
    <t xml:space="preserve">ANKYLOS Ratch-Ins. Instr. medium            </t>
  </si>
  <si>
    <t xml:space="preserve">ANKYLOS Ratch-Ins. Instr. long              </t>
  </si>
  <si>
    <t xml:space="preserve">ANKYLOS Site Marker                         </t>
  </si>
  <si>
    <t xml:space="preserve">ANKYLOS Pilot BoneCondenser                 </t>
  </si>
  <si>
    <t xml:space="preserve">ANKYLOS Site Marker bayonet                 </t>
  </si>
  <si>
    <t xml:space="preserve">ANKYLOS Pilot BoneCondens,bayonet           </t>
  </si>
  <si>
    <t xml:space="preserve">ANKYLOS Elevator 01                         </t>
  </si>
  <si>
    <t xml:space="preserve">ANKYLOS Elevator 02                         </t>
  </si>
  <si>
    <t xml:space="preserve">ANKYLOS Elevator 03                         </t>
  </si>
  <si>
    <t xml:space="preserve">ANKYLOS Memb Elevator,small                 </t>
  </si>
  <si>
    <t xml:space="preserve">ANKYLOS Memb Elevator,lg                    </t>
  </si>
  <si>
    <t xml:space="preserve">ANKYLOS Memb Elev,smalldouble bend          </t>
  </si>
  <si>
    <t xml:space="preserve">ANKYLOS Chisel                              </t>
  </si>
  <si>
    <t xml:space="preserve">ANKYLOS 2nd stage Instr. 1 Raspat.          </t>
  </si>
  <si>
    <t xml:space="preserve">ANKYLOS 2nd stage Instr. 2 Probe            </t>
  </si>
  <si>
    <t xml:space="preserve">ANKYLOS 2nd stage Instr. 3 cur.sm.          </t>
  </si>
  <si>
    <t xml:space="preserve">ANKYLOS 2nd stage Instr. 4 cur.la.          </t>
  </si>
  <si>
    <t xml:space="preserve">ANKYLOS Rotary tissue punch GS A            </t>
  </si>
  <si>
    <t xml:space="preserve">ANKYLOS Rotary tissue punch GS B            </t>
  </si>
  <si>
    <t xml:space="preserve">ANKYLOS Initial drill GS A                  </t>
  </si>
  <si>
    <t xml:space="preserve">ANKYLOS Initial drill GS B                  </t>
  </si>
  <si>
    <t xml:space="preserve">ANKYLOS Twist Drill GS Ø2.0/L8              </t>
  </si>
  <si>
    <t xml:space="preserve">ANKYLOS Twist Drill GS Ø2.0/L9.5            </t>
  </si>
  <si>
    <t xml:space="preserve">ANKYLOS Twist Drill GS Ø2.0/L11             </t>
  </si>
  <si>
    <t xml:space="preserve">ANKYLOS Twist Drill GS Ø2.0/L14             </t>
  </si>
  <si>
    <t xml:space="preserve">ANKYLOS Tri-Spade-Drill GS A8               </t>
  </si>
  <si>
    <t xml:space="preserve">ANKYLOS Tri-Spade-Drill GS A9.5             </t>
  </si>
  <si>
    <t xml:space="preserve">ANKYLOS Tri-Spade-Drill GS A11              </t>
  </si>
  <si>
    <t xml:space="preserve">ANKYLOS Tri-Spade-Drill GS A14              </t>
  </si>
  <si>
    <t xml:space="preserve">ANKYLOS Tri-Spade-Drill GS B8               </t>
  </si>
  <si>
    <t xml:space="preserve">ANKYLOS Tri-Spade-Drill GS B9.5             </t>
  </si>
  <si>
    <t xml:space="preserve">ANKYLOS Tri-Spade-Drill GS B11              </t>
  </si>
  <si>
    <t xml:space="preserve">ANKYLOS Tri-Spade-Drill GS B14              </t>
  </si>
  <si>
    <t xml:space="preserve">ANKYLOS Sleeve narrow GS Set                </t>
  </si>
  <si>
    <t xml:space="preserve">ANKYLOS Conical Reamer GS A8/9.5            </t>
  </si>
  <si>
    <t xml:space="preserve">ANKYLOS Conical Reamer GS A11/14            </t>
  </si>
  <si>
    <t xml:space="preserve">ANKYLOS Conical Reamer GS B8/9.5            </t>
  </si>
  <si>
    <t xml:space="preserve">ANKYLOS Conical Reamer GS B11/14            </t>
  </si>
  <si>
    <t xml:space="preserve">ANKYLOS Tap GS A8                           </t>
  </si>
  <si>
    <t xml:space="preserve">ANKYLOS Tap GS A9.5                         </t>
  </si>
  <si>
    <t xml:space="preserve">ANKYLOS Tap GS A11                          </t>
  </si>
  <si>
    <t xml:space="preserve">ANKYLOS Tap GS A14                          </t>
  </si>
  <si>
    <t xml:space="preserve">ANKYLOS Tap GS B8                           </t>
  </si>
  <si>
    <t xml:space="preserve">ANKYLOS Tap GS B9.5                         </t>
  </si>
  <si>
    <t xml:space="preserve">ANKYLOS Tap GS B11                          </t>
  </si>
  <si>
    <t xml:space="preserve">ANKYLOS Tap GS B14                          </t>
  </si>
  <si>
    <t xml:space="preserve">ANKYLOS Sleeve  Impl. Dr. GS A              </t>
  </si>
  <si>
    <t xml:space="preserve">ANKYLOS Sleeve for Implant Driver GS B      </t>
  </si>
  <si>
    <t xml:space="preserve">ANKYLOS Stabilisation Abutment GS A         </t>
  </si>
  <si>
    <t>Cikkszám</t>
  </si>
  <si>
    <t>Megnevezés</t>
  </si>
  <si>
    <r>
      <t xml:space="preserve">ANKYLOS szulkuszf. D4.2 C/0,75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</si>
  <si>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C/1,5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</si>
  <si>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C/3,0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</si>
  <si>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C/4,5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</si>
  <si>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t>Patientindividual CAD/CAM-Abutments: Created by Dentallabor, central routed by Compartis network manufacture</t>
  </si>
  <si>
    <t>With or without index, available in titanium and zirconium oxide (in preparation).</t>
  </si>
  <si>
    <t xml:space="preserve">Radiographic Balls  D5, 12 db.       </t>
  </si>
  <si>
    <t>FrIOs® Microsaw</t>
  </si>
  <si>
    <t xml:space="preserve">FRIOS MicroSaw ExpertSet WI-75           </t>
  </si>
  <si>
    <t xml:space="preserve">FRIOS MicroSaw ExpertSet WS-75           </t>
  </si>
  <si>
    <t xml:space="preserve">FRIOS MicroSaw StarterSet WI-75          </t>
  </si>
  <si>
    <t xml:space="preserve">FRIOS MicroSaw StarterSet WS-75          </t>
  </si>
  <si>
    <t>FrIOs® Microsaw protector für angle handpieces</t>
  </si>
  <si>
    <t>FRIOS MicroSaw Protector 75</t>
  </si>
  <si>
    <t>FRIOS MicroSaw Protector for Contra-angle Handpiece 975</t>
  </si>
  <si>
    <t>FrIOs® Microsaw protector for handpieces</t>
  </si>
  <si>
    <t>FRIOS MicroSaw Protector for Handpiece angled/straight</t>
  </si>
  <si>
    <t xml:space="preserve">FRIOS MicroSaw Chisel straight D4/D6    </t>
  </si>
  <si>
    <t xml:space="preserve">FRIOS MicroSaw Chisel curved D4/D6      </t>
  </si>
  <si>
    <t xml:space="preserve">FRIOS MicroSaw Diamond Discs (4 pieces for single use)        </t>
  </si>
  <si>
    <t xml:space="preserve">FRIOS MicroSaw Drills                    </t>
  </si>
  <si>
    <t xml:space="preserve">FRIOS MicroSaw                           </t>
  </si>
  <si>
    <t>FrIOs® Bone Removal</t>
  </si>
  <si>
    <t xml:space="preserve">FRIOS Trephine for Bone RemovalD 3.1          </t>
  </si>
  <si>
    <t xml:space="preserve">FRIOS Trephine for Bone RemovalD 3.5          </t>
  </si>
  <si>
    <t xml:space="preserve">FRIOS Bone Stud Remover                 </t>
  </si>
  <si>
    <t>FrIOs® Bonecollector</t>
  </si>
  <si>
    <t xml:space="preserve">FRIOS BoneCollector with Tray             </t>
  </si>
  <si>
    <t xml:space="preserve">FRIOS BoneCollector (for single use)                     </t>
  </si>
  <si>
    <t xml:space="preserve">FRIOS BoneCollector Adapter conical             </t>
  </si>
  <si>
    <t xml:space="preserve">FRIOS BoneCollector Adapter straight          </t>
  </si>
  <si>
    <t xml:space="preserve">FRIOS BoneCellector Surgical (20 pieces)           </t>
  </si>
  <si>
    <t>FrIOs® accessoiries for die FrIOs® unit s/i:</t>
  </si>
  <si>
    <t>FRIOS Unit S/i Surgical Motor 1,8 m</t>
  </si>
  <si>
    <t>FRIOS Unit S/i Foot Control ON/OFF</t>
  </si>
  <si>
    <t>For  FrIOs® unit s/i und FrIOs® unit s:</t>
  </si>
  <si>
    <t>Integral Irrigation Tube for FRIOS Contra-angle Handpiece 20:1</t>
  </si>
  <si>
    <t>Integral Irrigation Tube, long (for Drill Extention)</t>
  </si>
  <si>
    <t>Coolan Hoses</t>
  </si>
  <si>
    <t>FRIOS ISU Coolant Hose universal (5 pieces), also suitable for ASU</t>
  </si>
  <si>
    <t>FRIOS Unit S Coolant Hose (motor cable 1,8 m/5 pieces) 
also suitable für FRIOS Unit S/i and W+H implantmed</t>
  </si>
  <si>
    <t>FRIOS Unit S Coolant Hose (motor cable 3,5 m/3 pieces) 
also suitable für FRIOS Unit S/i and W+H implantmed</t>
  </si>
  <si>
    <t>FRIOS Unit E Coolant Hose (motor cable 1,8 m/5 pieces), 
with Luer-Lock connection for three-way stopcock</t>
  </si>
  <si>
    <t>FrIOs® Surgical Units</t>
  </si>
  <si>
    <t>FRIOS Unit S, FRIOS Unit E Sterile Cover Foll for Surgical Motor (10 pieces)</t>
  </si>
  <si>
    <t>FRIOS Unit S Set Hose Rings (5 pieces)</t>
  </si>
  <si>
    <t>For FrIOs® unit s:</t>
  </si>
  <si>
    <t xml:space="preserve">FRIOS Unit S Surgical Motor 1.8 m       </t>
  </si>
  <si>
    <t xml:space="preserve">FRIOS Unit S Foot Controll ON/OFF       </t>
  </si>
  <si>
    <t>FrIOs® Algipore</t>
  </si>
  <si>
    <t xml:space="preserve">FRIOS Algipore 0.5 ml/0.3-0.5mm Grain   </t>
  </si>
  <si>
    <t xml:space="preserve">FRIOS Algipore 1.0 ml/0.5-1.0mm Grain   </t>
  </si>
  <si>
    <t xml:space="preserve">FRIOS Algipore 2.0 ml/0.5-1.0mm Grain   </t>
  </si>
  <si>
    <t xml:space="preserve">FRIOS Algipore 1.0 ml/1.0-2.0mm Grain   </t>
  </si>
  <si>
    <t xml:space="preserve">FRIOS Algipore 2.0 ml/1.0-2.0mm Grain   </t>
  </si>
  <si>
    <t>FrIOs® Sinusset</t>
  </si>
  <si>
    <t xml:space="preserve">FRIOS Sin Instr No. 1 (Appl)              </t>
  </si>
  <si>
    <t xml:space="preserve">FRIOS Sin Instr No. 2 (Appl)              </t>
  </si>
  <si>
    <t xml:space="preserve">FRIOS Sin Instr No. 3 (Appl)              </t>
  </si>
  <si>
    <t xml:space="preserve">FRIOS Sin Instr No. 4 (Appl)              </t>
  </si>
  <si>
    <t xml:space="preserve">FRIOS Sin Instr No. 5 (Appl)              </t>
  </si>
  <si>
    <t xml:space="preserve">FRIOS Sin Instr No. 6 (Appl)              </t>
  </si>
  <si>
    <t xml:space="preserve">FRIOS Sin Instr No. 7 (Appl)              </t>
  </si>
  <si>
    <t xml:space="preserve">FRIOS Sin Instr No. 8 (Appl)              </t>
  </si>
  <si>
    <t xml:space="preserve">FRIOS Sin Instr No. 9 (Appl)              </t>
  </si>
  <si>
    <t xml:space="preserve">FRIOS Sin Instr No. 10 (Appl)             </t>
  </si>
  <si>
    <t xml:space="preserve">Drill Set for FRIOS SinusSet              </t>
  </si>
  <si>
    <t xml:space="preserve">FRIOS SinusSet                            </t>
  </si>
  <si>
    <t>FrIOs® Fixationset</t>
  </si>
  <si>
    <t xml:space="preserve">FRIOS Seating Instr.for MembraneTacks, straight  </t>
  </si>
  <si>
    <t xml:space="preserve">FRIOS Angled seating instrument                </t>
  </si>
  <si>
    <t xml:space="preserve">FRIOS Straight Working Part, staight             </t>
  </si>
  <si>
    <t xml:space="preserve">FRIOS Angled Working Part                 </t>
  </si>
  <si>
    <t xml:space="preserve">FRIOS Drill Pos. Tool for Membrane Tacks   </t>
  </si>
  <si>
    <t>FRIOS Drill Pos. Tool for Membran Tacks Working Part</t>
  </si>
  <si>
    <t xml:space="preserve">FRIOS Univ. Handle for Drilling and Positioning Tool and Seating Instrument  </t>
  </si>
  <si>
    <t xml:space="preserve">FRIOS Dispos.Drill for Membrane Tacks (pilot drill)     </t>
  </si>
  <si>
    <t xml:space="preserve">FRIOS FixationSet                         </t>
  </si>
  <si>
    <t>FrIOs® Membrane Tacks</t>
  </si>
  <si>
    <t xml:space="preserve">FRIOS Clinic Set Membrane Tacks (3 x 6 tacks,sterile)     </t>
  </si>
  <si>
    <t>FRIOS Multi-Pack Membrane Tacks (6 tacks, sterile)</t>
  </si>
  <si>
    <t>FrIOs® Boneshields</t>
  </si>
  <si>
    <t xml:space="preserve">FRIOS BoneShield20 x 15 mm                </t>
  </si>
  <si>
    <t xml:space="preserve">FRIOS BoneShield24 x 20 mm                </t>
  </si>
  <si>
    <t xml:space="preserve">FRIOS BoneShield16 x 14 mm                </t>
  </si>
  <si>
    <t xml:space="preserve">FRIOS BoneShield21 x 17 mm                </t>
  </si>
  <si>
    <t xml:space="preserve">FRIOS BoneShield                          </t>
  </si>
  <si>
    <t xml:space="preserve">FRIOS BoneShield33 x 25 mm                </t>
  </si>
  <si>
    <t>ANKYLOS Implantátumok</t>
  </si>
  <si>
    <t>ANKYLOS tervező elemek</t>
  </si>
  <si>
    <t>FR8491311</t>
  </si>
  <si>
    <t>FR1631045490</t>
  </si>
  <si>
    <t>FR1631010405</t>
  </si>
  <si>
    <t>FR1631010408</t>
  </si>
  <si>
    <t>FR1631010410</t>
  </si>
  <si>
    <t>FR1631010420</t>
  </si>
  <si>
    <t>FR1631010422</t>
  </si>
  <si>
    <t>FR1631010425</t>
  </si>
  <si>
    <t>FR1631010428</t>
  </si>
  <si>
    <t>FR1631010430</t>
  </si>
  <si>
    <t>FR1631010440</t>
  </si>
  <si>
    <t>FR1631010450</t>
  </si>
  <si>
    <t>FR1631010453</t>
  </si>
  <si>
    <t>FR1631010455</t>
  </si>
  <si>
    <t>FR1631010458</t>
  </si>
  <si>
    <t>FR1631010460</t>
  </si>
  <si>
    <t>FR1631010470</t>
  </si>
  <si>
    <t>FR1631010472</t>
  </si>
  <si>
    <t>FR1631010474</t>
  </si>
  <si>
    <t>FR1631010476</t>
  </si>
  <si>
    <t>FR1631010478</t>
  </si>
  <si>
    <t>FR1631010480</t>
  </si>
  <si>
    <t>FR1631010110</t>
  </si>
  <si>
    <t>FR1631010120</t>
  </si>
  <si>
    <t>FR1631010130</t>
  </si>
  <si>
    <t>FR1631010140</t>
  </si>
  <si>
    <t>FR1631036521</t>
  </si>
  <si>
    <t>FR1631036511</t>
  </si>
  <si>
    <t>FR1631036501</t>
  </si>
  <si>
    <t>FR1631036530</t>
  </si>
  <si>
    <t>FR1631036573</t>
  </si>
  <si>
    <t>FR1631036574</t>
  </si>
  <si>
    <t>FR1631036561</t>
  </si>
  <si>
    <t>FR1631036562</t>
  </si>
  <si>
    <t>FR1631036563</t>
  </si>
  <si>
    <t>FR1631036564</t>
  </si>
  <si>
    <t>FR1631036583</t>
  </si>
  <si>
    <t>FR1631036584</t>
  </si>
  <si>
    <t>FR1631036585</t>
  </si>
  <si>
    <t>FR1631036582</t>
  </si>
  <si>
    <t>FR1631036542</t>
  </si>
  <si>
    <t>FR1631036540</t>
  </si>
  <si>
    <t>FR1631036531</t>
  </si>
  <si>
    <t>FR1631033010</t>
  </si>
  <si>
    <t>FR1631033022</t>
  </si>
  <si>
    <t>FR1631037324</t>
  </si>
  <si>
    <t>FR1631037325</t>
  </si>
  <si>
    <t>FR1631037330</t>
  </si>
  <si>
    <t>FR1631037340</t>
  </si>
  <si>
    <t>FR1631037344</t>
  </si>
  <si>
    <t>FR1631037345</t>
  </si>
  <si>
    <t>FR1631037350</t>
  </si>
  <si>
    <t>FR1631037360</t>
  </si>
  <si>
    <t>FR1631037364</t>
  </si>
  <si>
    <t>FR1631037365</t>
  </si>
  <si>
    <t>FR1631037370</t>
  </si>
  <si>
    <t>FR1631037380</t>
  </si>
  <si>
    <t>FR1631033181</t>
  </si>
  <si>
    <t>FR1631033182</t>
  </si>
  <si>
    <t>FR1631033183</t>
  </si>
  <si>
    <t>FR1631037125</t>
  </si>
  <si>
    <t>FR1631037130</t>
  </si>
  <si>
    <t>FR1631037145</t>
  </si>
  <si>
    <t>FR1631037150</t>
  </si>
  <si>
    <t>FR1631037165</t>
  </si>
  <si>
    <t>FR1631037170</t>
  </si>
  <si>
    <t>FR1631037185</t>
  </si>
  <si>
    <t>FR1631037188</t>
  </si>
  <si>
    <t>FR1631037190</t>
  </si>
  <si>
    <t>FR1631037200</t>
  </si>
  <si>
    <t>FR1631037202</t>
  </si>
  <si>
    <t>FR1631037205</t>
  </si>
  <si>
    <t>FR1631037208</t>
  </si>
  <si>
    <t>FR1631037210</t>
  </si>
  <si>
    <t>FR1631037220</t>
  </si>
  <si>
    <t>FR1631037230</t>
  </si>
  <si>
    <t>FR1631033185</t>
  </si>
  <si>
    <t>FR1631033188</t>
  </si>
  <si>
    <t>FR1631033190</t>
  </si>
  <si>
    <t>FR1631033200</t>
  </si>
  <si>
    <t>FR1631033202</t>
  </si>
  <si>
    <t>FR1631033205</t>
  </si>
  <si>
    <t>FR1631033208</t>
  </si>
  <si>
    <t>FR1631033210</t>
  </si>
  <si>
    <t>FR1631033220</t>
  </si>
  <si>
    <t>FR1631033230</t>
  </si>
  <si>
    <t>FR1631033233</t>
  </si>
  <si>
    <t>FR1631033235</t>
  </si>
  <si>
    <t>FR1631033238</t>
  </si>
  <si>
    <t>FR1631033240</t>
  </si>
  <si>
    <t>FR1631033250</t>
  </si>
  <si>
    <t>FR1631033252</t>
  </si>
  <si>
    <t>FR1631033254</t>
  </si>
  <si>
    <t>FR1631033256</t>
  </si>
  <si>
    <t>FR1631033258</t>
  </si>
  <si>
    <t>FR1631037440</t>
  </si>
  <si>
    <t>FR1631037450</t>
  </si>
  <si>
    <t>FR1631033260</t>
  </si>
  <si>
    <t>FR1631033270</t>
  </si>
  <si>
    <t>FR1631033280</t>
  </si>
  <si>
    <t>FR1631033285</t>
  </si>
  <si>
    <t>FR1631034090</t>
  </si>
  <si>
    <t>FR1631034091</t>
  </si>
  <si>
    <t>FR1631033015</t>
  </si>
  <si>
    <t>FR1631033020</t>
  </si>
  <si>
    <t>FR1631033025</t>
  </si>
  <si>
    <t>FR1631033026</t>
  </si>
  <si>
    <t>FR1631037408</t>
  </si>
  <si>
    <t>FR16910003</t>
  </si>
  <si>
    <t>FR16905043</t>
  </si>
  <si>
    <t>FR1631037541</t>
  </si>
  <si>
    <t>FR1631037543</t>
  </si>
  <si>
    <t>FR1631037531</t>
  </si>
  <si>
    <t>FR1631037532</t>
  </si>
  <si>
    <t>FR1631037533</t>
  </si>
  <si>
    <t>FR1631037539</t>
  </si>
  <si>
    <t>FR1631037551</t>
  </si>
  <si>
    <t>FR1631037552</t>
  </si>
  <si>
    <t>FR1631037553</t>
  </si>
  <si>
    <t>FR1631033410</t>
  </si>
  <si>
    <t>FR1631033415</t>
  </si>
  <si>
    <t>FR1631033455</t>
  </si>
  <si>
    <t>FR1631033456</t>
  </si>
  <si>
    <t>FR1631033434</t>
  </si>
  <si>
    <t>FR1631033435</t>
  </si>
  <si>
    <t>FR1631033030</t>
  </si>
  <si>
    <t>FR1631033031</t>
  </si>
  <si>
    <t>FR1631037502</t>
  </si>
  <si>
    <t>FR1631037510</t>
  </si>
  <si>
    <t>FR1631037511</t>
  </si>
  <si>
    <t>FR1631037512</t>
  </si>
  <si>
    <t>FR1631033070</t>
  </si>
  <si>
    <t>FR1631033080</t>
  </si>
  <si>
    <t>FR1631033090</t>
  </si>
  <si>
    <t>FR1631033040</t>
  </si>
  <si>
    <t>FR1631036300</t>
  </si>
  <si>
    <t>FR1631034310</t>
  </si>
  <si>
    <t>FR1631034320</t>
  </si>
  <si>
    <t>FR1631034330</t>
  </si>
  <si>
    <t>FR1631034340</t>
  </si>
  <si>
    <t>FR1631036320</t>
  </si>
  <si>
    <t>FR1631036325</t>
  </si>
  <si>
    <t>FR1631034350</t>
  </si>
  <si>
    <t>FR1631034360</t>
  </si>
  <si>
    <t>FR1631034370</t>
  </si>
  <si>
    <t>FR1631034380</t>
  </si>
  <si>
    <t>FR1631034390</t>
  </si>
  <si>
    <t>FR1631034352</t>
  </si>
  <si>
    <t>FR1631034362</t>
  </si>
  <si>
    <t>FR1631034372</t>
  </si>
  <si>
    <t>FR1631034382</t>
  </si>
  <si>
    <t>FR1631034392</t>
  </si>
  <si>
    <t>FR1631036350</t>
  </si>
  <si>
    <t>FR1631034510</t>
  </si>
  <si>
    <t>FR1631034520</t>
  </si>
  <si>
    <t>FR1631034530</t>
  </si>
  <si>
    <t>FR1631034540</t>
  </si>
  <si>
    <t>FR1631034550</t>
  </si>
  <si>
    <t>FR1631034560</t>
  </si>
  <si>
    <t>FR1631034570</t>
  </si>
  <si>
    <t>FR1631034580</t>
  </si>
  <si>
    <t>FR1631036100</t>
  </si>
  <si>
    <t>FR1631034110</t>
  </si>
  <si>
    <t>FR1631034120</t>
  </si>
  <si>
    <t>FR1631034130</t>
  </si>
  <si>
    <t>FR1631034140</t>
  </si>
  <si>
    <t>FR1631037610</t>
  </si>
  <si>
    <t>FR1631037612</t>
  </si>
  <si>
    <t>FR1631037602</t>
  </si>
  <si>
    <t>FR1631037604</t>
  </si>
  <si>
    <t>FR1631037621</t>
  </si>
  <si>
    <t>FR1631037622</t>
  </si>
  <si>
    <t>FR1631037623</t>
  </si>
  <si>
    <t>FR1631037624</t>
  </si>
  <si>
    <t>FR1631037631</t>
  </si>
  <si>
    <t>FR1631037632</t>
  </si>
  <si>
    <t>FR1631037633</t>
  </si>
  <si>
    <t>FR1631037634</t>
  </si>
  <si>
    <t>FR1631037641</t>
  </si>
  <si>
    <t>FR1631037642</t>
  </si>
  <si>
    <t>FR1631037643</t>
  </si>
  <si>
    <t>FR1631037644</t>
  </si>
  <si>
    <t>FR1631037727</t>
  </si>
  <si>
    <t>FR1631037787</t>
  </si>
  <si>
    <t>FR1631037701</t>
  </si>
  <si>
    <t>FR1631037725</t>
  </si>
  <si>
    <t>FR1631037702</t>
  </si>
  <si>
    <t>FR1631037723</t>
  </si>
  <si>
    <t>FR1631037703</t>
  </si>
  <si>
    <t>FR1631037651</t>
  </si>
  <si>
    <t>FR1631037653</t>
  </si>
  <si>
    <t>FR1631037661</t>
  </si>
  <si>
    <t>FR1631037663</t>
  </si>
  <si>
    <t>FR1631037671</t>
  </si>
  <si>
    <t>FR1631037672</t>
  </si>
  <si>
    <t>FR1631037673</t>
  </si>
  <si>
    <t>FR1631037674</t>
  </si>
  <si>
    <t>FR1631037681</t>
  </si>
  <si>
    <t>FR1631037682</t>
  </si>
  <si>
    <t>FR1631037683</t>
  </si>
  <si>
    <t>FR1631037684</t>
  </si>
  <si>
    <t>FR1631037690</t>
  </si>
  <si>
    <t>FR1631037692</t>
  </si>
  <si>
    <t>FR1631037691</t>
  </si>
  <si>
    <t>FR1631037693</t>
  </si>
  <si>
    <t>FR1631037706</t>
  </si>
  <si>
    <t>FR1631037726</t>
  </si>
  <si>
    <t>FR1631037721</t>
  </si>
  <si>
    <t>FR1631037722</t>
  </si>
  <si>
    <t>FR1631024010</t>
  </si>
  <si>
    <t>FR1631024012</t>
  </si>
  <si>
    <t>FR1631024014</t>
  </si>
  <si>
    <t>FR1631024016</t>
  </si>
  <si>
    <t>FR1631047020</t>
  </si>
  <si>
    <t>FR1631047022</t>
  </si>
  <si>
    <t>FR1631047023</t>
  </si>
  <si>
    <t>FR1631047030</t>
  </si>
  <si>
    <t>FR1631047120</t>
  </si>
  <si>
    <t>FR1631047121</t>
  </si>
  <si>
    <t>FR1631047122</t>
  </si>
  <si>
    <t>FR1631047123</t>
  </si>
  <si>
    <t>FR1631047011</t>
  </si>
  <si>
    <t>FR1631047012</t>
  </si>
  <si>
    <t>FR1631047013</t>
  </si>
  <si>
    <t>FR1631047110</t>
  </si>
  <si>
    <t>FR1631047111</t>
  </si>
  <si>
    <t>FR1631047112</t>
  </si>
  <si>
    <t>FR1631047113</t>
  </si>
  <si>
    <t>FR1631024110</t>
  </si>
  <si>
    <t>FR1631024111</t>
  </si>
  <si>
    <t>FR1631024112</t>
  </si>
  <si>
    <t>FR1631024113</t>
  </si>
  <si>
    <t>FR1631024114</t>
  </si>
  <si>
    <t>FR1631024115</t>
  </si>
  <si>
    <t>FR1631024120</t>
  </si>
  <si>
    <t>FR1631024121</t>
  </si>
  <si>
    <t>FR1631024122</t>
  </si>
  <si>
    <t>FR1631024123</t>
  </si>
  <si>
    <t>FR1631024124</t>
  </si>
  <si>
    <t>FR1631024130</t>
  </si>
  <si>
    <t>FR1631024131</t>
  </si>
  <si>
    <t>FR1631024132</t>
  </si>
  <si>
    <t>FR1631024133</t>
  </si>
  <si>
    <t>FR1631024140</t>
  </si>
  <si>
    <t>FR1631024141</t>
  </si>
  <si>
    <t>FR1631024142</t>
  </si>
  <si>
    <t>FR1631024143</t>
  </si>
  <si>
    <t>FR1631024150</t>
  </si>
  <si>
    <t>FR1631024151</t>
  </si>
  <si>
    <t>FR1631024152</t>
  </si>
  <si>
    <t>FR1631024153</t>
  </si>
  <si>
    <t>FR1631024154</t>
  </si>
  <si>
    <t>FR1631024155</t>
  </si>
  <si>
    <t>FR1631024160</t>
  </si>
  <si>
    <t>FR1631024161</t>
  </si>
  <si>
    <t>FR1631024162</t>
  </si>
  <si>
    <t>FR1631024163</t>
  </si>
  <si>
    <t>FR1631024164</t>
  </si>
  <si>
    <t>FR1631024170</t>
  </si>
  <si>
    <t>FR1631024171</t>
  </si>
  <si>
    <t>FR1631024172</t>
  </si>
  <si>
    <t>FR1631024173</t>
  </si>
  <si>
    <t>FR1631024180</t>
  </si>
  <si>
    <t>FR1631024181</t>
  </si>
  <si>
    <t>FR1631024182</t>
  </si>
  <si>
    <t>FR1631024183</t>
  </si>
  <si>
    <t>FR1631056301</t>
  </si>
  <si>
    <t>FR1631056304</t>
  </si>
  <si>
    <t>FR1631021510</t>
  </si>
  <si>
    <t>FR1631021515</t>
  </si>
  <si>
    <t>FR1631021520</t>
  </si>
  <si>
    <t>FR1631021525</t>
  </si>
  <si>
    <t>FR1631021505</t>
  </si>
  <si>
    <t>FR1631021507</t>
  </si>
  <si>
    <t>FR1631021528</t>
  </si>
  <si>
    <t>FR1631021530</t>
  </si>
  <si>
    <t>FR1631021535</t>
  </si>
  <si>
    <t>FR1631021540</t>
  </si>
  <si>
    <t>FR1631022510</t>
  </si>
  <si>
    <t>FR1631022512</t>
  </si>
  <si>
    <t>FR1631022514</t>
  </si>
  <si>
    <t>FR1631022516</t>
  </si>
  <si>
    <t>FR1631023311</t>
  </si>
  <si>
    <t>FR1631023316</t>
  </si>
  <si>
    <t>FR1631023351</t>
  </si>
  <si>
    <t>FR1631023356</t>
  </si>
  <si>
    <t>FR1631023331</t>
  </si>
  <si>
    <t>FR1631023336</t>
  </si>
  <si>
    <t>FR1631023371</t>
  </si>
  <si>
    <t>FR1631023376</t>
  </si>
  <si>
    <t>FR1631045410</t>
  </si>
  <si>
    <t>FR1631045412</t>
  </si>
  <si>
    <t>FR1631045400</t>
  </si>
  <si>
    <t>FR1631045402</t>
  </si>
  <si>
    <t>FR1631045415</t>
  </si>
  <si>
    <t>FR1631045416</t>
  </si>
  <si>
    <t>FR1631056216</t>
  </si>
  <si>
    <t>FR1631056022</t>
  </si>
  <si>
    <t>FR1631056024</t>
  </si>
  <si>
    <t>FR1631056025</t>
  </si>
  <si>
    <t>FR1631056215</t>
  </si>
  <si>
    <t>FR1631045211</t>
  </si>
  <si>
    <t>FR1631045213</t>
  </si>
  <si>
    <t>FR1631045270</t>
  </si>
  <si>
    <t>FR1631045332</t>
  </si>
  <si>
    <t>FR1631022710</t>
  </si>
  <si>
    <t>FR1631022715</t>
  </si>
  <si>
    <t>FR1631022750</t>
  </si>
  <si>
    <t>FR1631022755</t>
  </si>
  <si>
    <t>FR1631022730</t>
  </si>
  <si>
    <t>FR1631022735</t>
  </si>
  <si>
    <t>FR1631022770</t>
  </si>
  <si>
    <t>FR1631022775</t>
  </si>
  <si>
    <t>FR1631021550</t>
  </si>
  <si>
    <t>FR1631021560</t>
  </si>
  <si>
    <t>FR1631021570</t>
  </si>
  <si>
    <t>FR1631021580</t>
  </si>
  <si>
    <t>FR1631021590</t>
  </si>
  <si>
    <t>FR1631021600</t>
  </si>
  <si>
    <t>FR1631021610</t>
  </si>
  <si>
    <t>FR1631021620</t>
  </si>
  <si>
    <t>FR1631023010</t>
  </si>
  <si>
    <t>FR1631023015</t>
  </si>
  <si>
    <t>FR1631023050</t>
  </si>
  <si>
    <t>FR1631023055</t>
  </si>
  <si>
    <t>FR1631023030</t>
  </si>
  <si>
    <t>FR1631023035</t>
  </si>
  <si>
    <t>FR1631023070</t>
  </si>
  <si>
    <t>FR1631023075</t>
  </si>
  <si>
    <t>FR1631023310</t>
  </si>
  <si>
    <t>FR1631023315</t>
  </si>
  <si>
    <t>FR1631023350</t>
  </si>
  <si>
    <t>FR1631023355</t>
  </si>
  <si>
    <t>FR1631023330</t>
  </si>
  <si>
    <t>FR1631023335</t>
  </si>
  <si>
    <t>FR1631023370</t>
  </si>
  <si>
    <t>FR1631023375</t>
  </si>
  <si>
    <t>FR1631021625</t>
  </si>
  <si>
    <t>FR1631021630</t>
  </si>
  <si>
    <t>FR1631021640</t>
  </si>
  <si>
    <t>FR1631021645</t>
  </si>
  <si>
    <t>FR1631021647</t>
  </si>
  <si>
    <t>FR1631021649</t>
  </si>
  <si>
    <t>FR1631021648</t>
  </si>
  <si>
    <t>FR1631021650</t>
  </si>
  <si>
    <t>FR1631021660</t>
  </si>
  <si>
    <t>FR1631021665</t>
  </si>
  <si>
    <t>FR1631021652</t>
  </si>
  <si>
    <t>FR1631021653</t>
  </si>
  <si>
    <t>FR1631021654</t>
  </si>
  <si>
    <t>FR1631021655</t>
  </si>
  <si>
    <t>FR1631021451</t>
  </si>
  <si>
    <t>FR1631021452</t>
  </si>
  <si>
    <t>FR1631021454</t>
  </si>
  <si>
    <t>FR1631021431</t>
  </si>
  <si>
    <t>FR1631021445</t>
  </si>
  <si>
    <t>FR1631022520</t>
  </si>
  <si>
    <t>FR1631022530</t>
  </si>
  <si>
    <t>FR1631022540</t>
  </si>
  <si>
    <t>FR1631022550</t>
  </si>
  <si>
    <t>FR1631022590</t>
  </si>
  <si>
    <t>FR1631056212</t>
  </si>
  <si>
    <t>FR1631056218</t>
  </si>
  <si>
    <t>FR1631021670</t>
  </si>
  <si>
    <t>FR1631021680</t>
  </si>
  <si>
    <t>FR1631021690</t>
  </si>
  <si>
    <t>FR1631056200</t>
  </si>
  <si>
    <t>FR1631056210</t>
  </si>
  <si>
    <t>FR1631045320</t>
  </si>
  <si>
    <t>FR1631056021</t>
  </si>
  <si>
    <t>FR1631045330</t>
  </si>
  <si>
    <t>FR1631022642</t>
  </si>
  <si>
    <t>FR1631022644</t>
  </si>
  <si>
    <t>FR1631022646</t>
  </si>
  <si>
    <t>FR1631022648</t>
  </si>
  <si>
    <t>FR1631022652</t>
  </si>
  <si>
    <t>FR1631022654</t>
  </si>
  <si>
    <t>FR1631022656</t>
  </si>
  <si>
    <t>FR1631022658</t>
  </si>
  <si>
    <t>FR1631022110</t>
  </si>
  <si>
    <t>FR1631022120</t>
  </si>
  <si>
    <t>FR1631022130</t>
  </si>
  <si>
    <t>FR1631022112</t>
  </si>
  <si>
    <t>FR1631022122</t>
  </si>
  <si>
    <t>FR1631022132</t>
  </si>
  <si>
    <t>FR1631022114</t>
  </si>
  <si>
    <t>FR1631022124</t>
  </si>
  <si>
    <t>FR1631022134</t>
  </si>
  <si>
    <t>FR1631022116</t>
  </si>
  <si>
    <t>FR1631022126</t>
  </si>
  <si>
    <t>FR1631022136</t>
  </si>
  <si>
    <t>FR1631022118</t>
  </si>
  <si>
    <t>FR1631022128</t>
  </si>
  <si>
    <t>FR1631022138</t>
  </si>
  <si>
    <t>FR1631056280</t>
  </si>
  <si>
    <t>FR1631022198</t>
  </si>
  <si>
    <t>FR1631022199</t>
  </si>
  <si>
    <t>FR1631033611</t>
  </si>
  <si>
    <t>FR1631021405</t>
  </si>
  <si>
    <t>FR1631022197</t>
  </si>
  <si>
    <t>FR1631021712</t>
  </si>
  <si>
    <t>FR1631021722</t>
  </si>
  <si>
    <t>FR1631021732</t>
  </si>
  <si>
    <t>FR1631021772</t>
  </si>
  <si>
    <t>FR1631021782</t>
  </si>
  <si>
    <t>FR1631021792</t>
  </si>
  <si>
    <t>FR1631021912</t>
  </si>
  <si>
    <t>FR1631021710</t>
  </si>
  <si>
    <t>FR1631021720</t>
  </si>
  <si>
    <t>FR1631021730</t>
  </si>
  <si>
    <t>FR1631021770</t>
  </si>
  <si>
    <t>FR1631021780</t>
  </si>
  <si>
    <t>FR1631021790</t>
  </si>
  <si>
    <t>FR1631021752</t>
  </si>
  <si>
    <t>FR1631021750</t>
  </si>
  <si>
    <t>FR1631033620</t>
  </si>
  <si>
    <t>FR1631033618</t>
  </si>
  <si>
    <t>FR1631021300</t>
  </si>
  <si>
    <t>FR1631021310</t>
  </si>
  <si>
    <t>FR1631021320</t>
  </si>
  <si>
    <t>FR1631021301</t>
  </si>
  <si>
    <t>FR1631021311</t>
  </si>
  <si>
    <t>FR1631021321</t>
  </si>
  <si>
    <t>FR1631021312</t>
  </si>
  <si>
    <t>FR1631045220</t>
  </si>
  <si>
    <t>FR1631022610</t>
  </si>
  <si>
    <t>FR1631022612</t>
  </si>
  <si>
    <t>FR1631022614</t>
  </si>
  <si>
    <t>FR1631022616</t>
  </si>
  <si>
    <t>FR1631022618</t>
  </si>
  <si>
    <t>FR16453347</t>
  </si>
  <si>
    <t>FR16453348</t>
  </si>
  <si>
    <t>FR16453349</t>
  </si>
  <si>
    <t>FR16453350</t>
  </si>
  <si>
    <t>FR16453351</t>
  </si>
  <si>
    <t>FR16453352</t>
  </si>
  <si>
    <t>FR16453353</t>
  </si>
  <si>
    <t>FR16453360</t>
  </si>
  <si>
    <t>FR16453354</t>
  </si>
  <si>
    <t>FR16453355</t>
  </si>
  <si>
    <t>FR16453356</t>
  </si>
  <si>
    <t>FR16453357</t>
  </si>
  <si>
    <t>FR16453358</t>
  </si>
  <si>
    <t>FR16453359</t>
  </si>
  <si>
    <t>FR16453361</t>
  </si>
  <si>
    <t>FR1631021011</t>
  </si>
  <si>
    <t>FR1631021021</t>
  </si>
  <si>
    <t>FR1631021026</t>
  </si>
  <si>
    <t>FR1631021028</t>
  </si>
  <si>
    <t>FR1631021031</t>
  </si>
  <si>
    <t>FR1631021041</t>
  </si>
  <si>
    <t>FR1631021050</t>
  </si>
  <si>
    <t>FR1631021060</t>
  </si>
  <si>
    <t>FR1631021070</t>
  </si>
  <si>
    <t>FR1631021076</t>
  </si>
  <si>
    <t>FR1631021078</t>
  </si>
  <si>
    <t>FR1631021080</t>
  </si>
  <si>
    <t>FR1631021090</t>
  </si>
  <si>
    <t>FR1631021100</t>
  </si>
  <si>
    <t>FR1631021110</t>
  </si>
  <si>
    <t>FR1631021120</t>
  </si>
  <si>
    <t>FR1631021130</t>
  </si>
  <si>
    <t>FR1631021140</t>
  </si>
  <si>
    <t>FR1631021150</t>
  </si>
  <si>
    <t>FR1631021160</t>
  </si>
  <si>
    <t>FR1631021170</t>
  </si>
  <si>
    <t>FR1631021180</t>
  </si>
  <si>
    <t>FR1631021190</t>
  </si>
  <si>
    <t>FR1631021200</t>
  </si>
  <si>
    <t>FR1631056051</t>
  </si>
  <si>
    <t>FR1631056052</t>
  </si>
  <si>
    <t>FR1631056140</t>
  </si>
  <si>
    <t>FR1631045011</t>
  </si>
  <si>
    <t>FR1631045021</t>
  </si>
  <si>
    <t>FR1631045031</t>
  </si>
  <si>
    <t>FR1631045041</t>
  </si>
  <si>
    <t>FR1631056010</t>
  </si>
  <si>
    <t>FR1631045280</t>
  </si>
  <si>
    <t>FR1631045290</t>
  </si>
  <si>
    <t>FR1631045300</t>
  </si>
  <si>
    <t>FR1631045310</t>
  </si>
  <si>
    <t>FR1631045140</t>
  </si>
  <si>
    <t>FR1631045150</t>
  </si>
  <si>
    <t>FR1631045160</t>
  </si>
  <si>
    <t>FR1631045170</t>
  </si>
  <si>
    <t>FR1631045142</t>
  </si>
  <si>
    <t>FR1631045152</t>
  </si>
  <si>
    <t>FR1631045162</t>
  </si>
  <si>
    <t>FR1631045172</t>
  </si>
  <si>
    <t>FR1631045061</t>
  </si>
  <si>
    <t>FR1631045071</t>
  </si>
  <si>
    <t>FR1631045081</t>
  </si>
  <si>
    <t>FR1631045091</t>
  </si>
  <si>
    <t>FR1631045101</t>
  </si>
  <si>
    <t>FR1631045111</t>
  </si>
  <si>
    <t>FR1631045121</t>
  </si>
  <si>
    <t>FR1631045131</t>
  </si>
  <si>
    <t>FR1631045180</t>
  </si>
  <si>
    <t>FR1631045190</t>
  </si>
  <si>
    <t>FR1631045200</t>
  </si>
  <si>
    <t>FR1631045210</t>
  </si>
  <si>
    <t>FR1631045182</t>
  </si>
  <si>
    <t>FR1631045192</t>
  </si>
  <si>
    <t>FR1631045202</t>
  </si>
  <si>
    <t>FR1631045212</t>
  </si>
  <si>
    <t>FR1631056160</t>
  </si>
  <si>
    <t>FR1631056170</t>
  </si>
  <si>
    <t>FR1631056180</t>
  </si>
  <si>
    <t>FR1631056190</t>
  </si>
  <si>
    <t>FR1631056100</t>
  </si>
  <si>
    <t>FR1631056110</t>
  </si>
  <si>
    <t>FR1631056120</t>
  </si>
  <si>
    <t>FR1631056130</t>
  </si>
  <si>
    <t>FR1631036165</t>
  </si>
  <si>
    <t>FR1631036120</t>
  </si>
  <si>
    <t>FR1631036140</t>
  </si>
  <si>
    <t>FR1631036150</t>
  </si>
  <si>
    <t>FR1631033400</t>
  </si>
  <si>
    <t>FR1631033460</t>
  </si>
  <si>
    <t>FR1631033450</t>
  </si>
  <si>
    <t>FR1631033630</t>
  </si>
  <si>
    <t>FR1631033632</t>
  </si>
  <si>
    <t>FR1631033625</t>
  </si>
  <si>
    <t>FR1631033628</t>
  </si>
  <si>
    <t>FR1631033626</t>
  </si>
  <si>
    <t>FR1631033627</t>
  </si>
  <si>
    <t>FR1631033623</t>
  </si>
  <si>
    <t>FR1631033621</t>
  </si>
  <si>
    <t>FR1631033622</t>
  </si>
  <si>
    <t>FR1631033633</t>
  </si>
  <si>
    <t>FR1631033634</t>
  </si>
  <si>
    <t>FR1631033471</t>
  </si>
  <si>
    <t>FR1631033481</t>
  </si>
  <si>
    <t>FR1631033485</t>
  </si>
  <si>
    <t>FR1631033495</t>
  </si>
  <si>
    <t>FR1631033570</t>
  </si>
  <si>
    <t>FR1631033571</t>
  </si>
  <si>
    <t>FR1631033580</t>
  </si>
  <si>
    <t>FR1631033590</t>
  </si>
  <si>
    <t>FR1631033501</t>
  </si>
  <si>
    <t>FR1631033502</t>
  </si>
  <si>
    <t>FR1631033602</t>
  </si>
  <si>
    <t>FR1631033640</t>
  </si>
  <si>
    <t>FR16453340</t>
  </si>
  <si>
    <t>FR16453345</t>
  </si>
  <si>
    <t>FR16453346</t>
  </si>
  <si>
    <t>FR16453341</t>
  </si>
  <si>
    <t>FR1631033635</t>
  </si>
  <si>
    <t>FR16PR-459981</t>
  </si>
  <si>
    <t>FR16PR-459982</t>
  </si>
  <si>
    <t>FR16PR-31099200</t>
  </si>
  <si>
    <t>FR16PR-31099240</t>
  </si>
  <si>
    <t>FR16PR-31099262</t>
  </si>
  <si>
    <t>FR16PR-31099261</t>
  </si>
  <si>
    <t>FR16PR-31099330</t>
  </si>
  <si>
    <t>FR16PR-5002032</t>
  </si>
  <si>
    <t>FR16PR-5252020</t>
  </si>
  <si>
    <t>FR16PR-5001033</t>
  </si>
  <si>
    <t>FR16CFR-662507</t>
  </si>
  <si>
    <t>FR16CFR-661036</t>
  </si>
  <si>
    <t>FR16CFR-661037</t>
  </si>
  <si>
    <t>FR16CFR-661039</t>
  </si>
  <si>
    <t>FR16CFR-661038</t>
  </si>
  <si>
    <t>FR8906600</t>
  </si>
  <si>
    <t>FR8906810</t>
  </si>
  <si>
    <t>FR8906710</t>
  </si>
  <si>
    <t>FR8906720</t>
  </si>
  <si>
    <t>FR8906850</t>
  </si>
  <si>
    <t>FR8905030</t>
  </si>
  <si>
    <t>FR8905050</t>
  </si>
  <si>
    <t>FR8906621</t>
  </si>
  <si>
    <t>FR8906630</t>
  </si>
  <si>
    <t>FR8905042</t>
  </si>
  <si>
    <t>FR8905043</t>
  </si>
  <si>
    <t>FR8906741</t>
  </si>
  <si>
    <t>FR8906742</t>
  </si>
  <si>
    <t>FR8906751</t>
  </si>
  <si>
    <t>FR8906752</t>
  </si>
  <si>
    <t>FR8906730</t>
  </si>
  <si>
    <t>FR8905041</t>
  </si>
  <si>
    <t>FR8905031</t>
  </si>
  <si>
    <t>FR8905037</t>
  </si>
  <si>
    <t>FR8905038</t>
  </si>
  <si>
    <t>FR8905045</t>
  </si>
  <si>
    <t>FR8905046</t>
  </si>
  <si>
    <t>FR8905086</t>
  </si>
  <si>
    <t>FR8514091</t>
  </si>
  <si>
    <t>FR8514092</t>
  </si>
  <si>
    <t>FR8514093</t>
  </si>
  <si>
    <t>FR8599010</t>
  </si>
  <si>
    <t>FR8599011</t>
  </si>
  <si>
    <t>FR8599013</t>
  </si>
  <si>
    <t>FR8599014</t>
  </si>
  <si>
    <t>FR8599024</t>
  </si>
  <si>
    <t>FR8905005</t>
  </si>
  <si>
    <t>FR8906440</t>
  </si>
  <si>
    <t>FR8906441</t>
  </si>
  <si>
    <t>FR8906542</t>
  </si>
  <si>
    <t>FR8906442</t>
  </si>
  <si>
    <t>FR8906443</t>
  </si>
  <si>
    <t>FR8906410</t>
  </si>
  <si>
    <t>FR8906420</t>
  </si>
  <si>
    <t>FR8310106</t>
  </si>
  <si>
    <t>FR8310216</t>
  </si>
  <si>
    <t>FR8310226</t>
  </si>
  <si>
    <t>FR8310316</t>
  </si>
  <si>
    <t>FR8310326</t>
  </si>
  <si>
    <t>FR8597951</t>
  </si>
  <si>
    <t>FR8597952</t>
  </si>
  <si>
    <t>FR8597953</t>
  </si>
  <si>
    <t>FR8597954</t>
  </si>
  <si>
    <t>FR8597955</t>
  </si>
  <si>
    <t>FR8597956</t>
  </si>
  <si>
    <t>FR8597957</t>
  </si>
  <si>
    <t>FR8597958</t>
  </si>
  <si>
    <t>FR8597959</t>
  </si>
  <si>
    <t>FR8597960</t>
  </si>
  <si>
    <t>FR8598003</t>
  </si>
  <si>
    <t>FR8598000</t>
  </si>
  <si>
    <t>FR8599034</t>
  </si>
  <si>
    <t>FR8599040</t>
  </si>
  <si>
    <t>FR8599039</t>
  </si>
  <si>
    <t>FR8599041</t>
  </si>
  <si>
    <t>FR8599036</t>
  </si>
  <si>
    <t>FR8599037</t>
  </si>
  <si>
    <t>FR8599042</t>
  </si>
  <si>
    <t>FR8599035</t>
  </si>
  <si>
    <t>FR8599044</t>
  </si>
  <si>
    <t>FR8599029</t>
  </si>
  <si>
    <t>FR8599030</t>
  </si>
  <si>
    <t>FR8597010</t>
  </si>
  <si>
    <t>FR8597020</t>
  </si>
  <si>
    <t>FR8597110</t>
  </si>
  <si>
    <t>FR8597120</t>
  </si>
  <si>
    <t>FR8597200</t>
  </si>
  <si>
    <t>FR8597300</t>
  </si>
  <si>
    <t>ANKYLOS Round Drill</t>
  </si>
  <si>
    <t xml:space="preserve">ANKYLOS Lindemann Drill D2/L8 </t>
  </si>
  <si>
    <t xml:space="preserve">ANKYLOS Lindemann Drill D2/L11 </t>
  </si>
  <si>
    <t>ANKYLOS Twist Drill D2.0/S</t>
  </si>
  <si>
    <t>ANKYLOS Twist Drill D2.0/M</t>
  </si>
  <si>
    <t>ANKYLOS Twist Drill A/S</t>
  </si>
  <si>
    <t>ANKYLOS Twist Drill A/M</t>
  </si>
  <si>
    <t>ANKYLOS Twist Drill B/S</t>
  </si>
  <si>
    <t xml:space="preserve">ANKYLOS Twist Drill B/M </t>
  </si>
  <si>
    <t>ANKYLOS Twist Drill C/S</t>
  </si>
  <si>
    <t>ANKYLOS Twist Drill C/M</t>
  </si>
  <si>
    <t>ANKYLOSTwist Drill D/S</t>
  </si>
  <si>
    <t>ANKYLOS Twist Drill D/M</t>
  </si>
  <si>
    <t>ANKYLOS Washtray (including metal tray and overlay)</t>
  </si>
  <si>
    <t>ANKYLOS Washtray Sterilization Container</t>
  </si>
  <si>
    <t>ANKYLOS Washtray Overlay</t>
  </si>
  <si>
    <t xml:space="preserve">Reuseable Filter for WashtraySterilization Container (2 pcs) </t>
  </si>
  <si>
    <t>Instrumentholder for ISO-shank (5 pcs.)</t>
  </si>
  <si>
    <t>Instrumentholder for Ratchet insert (5 pcs.)</t>
  </si>
  <si>
    <t>FR1631037040</t>
  </si>
  <si>
    <t>FR1631037041</t>
  </si>
  <si>
    <t>FR1631037042</t>
  </si>
  <si>
    <t>FR1631037043</t>
  </si>
  <si>
    <t>FR1631037044</t>
  </si>
  <si>
    <t>FR1631037052</t>
  </si>
  <si>
    <t>FR1631037053</t>
  </si>
  <si>
    <t>FR1631037062</t>
  </si>
  <si>
    <t>FR1631037063</t>
  </si>
  <si>
    <t>FR1631037072</t>
  </si>
  <si>
    <t>FR1631037073</t>
  </si>
  <si>
    <t>FR1631037082</t>
  </si>
  <si>
    <t>FR1631037083</t>
  </si>
  <si>
    <t>FR1631036600</t>
  </si>
  <si>
    <t>FR1631036602</t>
  </si>
  <si>
    <t>FR1631036601</t>
  </si>
  <si>
    <t>FR1631071003</t>
  </si>
  <si>
    <t>FR1631071004</t>
  </si>
  <si>
    <t>FR1631071006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</si>
</sst>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#,##0.000\ _F_t"/>
    <numFmt numFmtId="179" formatCode="_-* #,##0.000\ _€_-;\-* #,##0.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[$-40E]yyyy\.\ mmmm\ d\.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0" borderId="1" applyNumberFormat="0" applyAlignment="0" applyProtection="0"/>
    <xf numFmtId="0" fontId="13" fillId="31" borderId="2" applyNumberFormat="0" applyAlignment="0" applyProtection="0"/>
    <xf numFmtId="0" fontId="14" fillId="3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3" borderId="7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0" fillId="9" borderId="2" applyNumberFormat="0" applyAlignment="0" applyProtection="0"/>
    <xf numFmtId="0" fontId="0" fillId="34" borderId="12" applyNumberFormat="0" applyFont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2" borderId="13" applyNumberFormat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22" fillId="31" borderId="16" applyNumberFormat="0" applyAlignment="0" applyProtection="0"/>
    <xf numFmtId="0" fontId="40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2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176" fontId="5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175" fontId="8" fillId="0" borderId="19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5" fontId="8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8" fillId="0" borderId="19" xfId="0" applyNumberFormat="1" applyFont="1" applyBorder="1" applyAlignment="1" applyProtection="1">
      <alignment horizontal="right" vertical="center"/>
      <protection/>
    </xf>
    <xf numFmtId="175" fontId="5" fillId="0" borderId="0" xfId="0" applyNumberFormat="1" applyFont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" fontId="3" fillId="0" borderId="19" xfId="68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/>
      <protection locked="0"/>
    </xf>
    <xf numFmtId="176" fontId="3" fillId="0" borderId="19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wrapText="1"/>
      <protection/>
    </xf>
    <xf numFmtId="175" fontId="9" fillId="0" borderId="20" xfId="0" applyNumberFormat="1" applyFont="1" applyFill="1" applyBorder="1" applyAlignment="1" applyProtection="1">
      <alignment horizontal="center" wrapText="1"/>
      <protection/>
    </xf>
    <xf numFmtId="175" fontId="10" fillId="0" borderId="20" xfId="0" applyNumberFormat="1" applyFont="1" applyBorder="1" applyAlignment="1" applyProtection="1">
      <alignment horizontal="center" wrapText="1"/>
      <protection/>
    </xf>
    <xf numFmtId="176" fontId="10" fillId="0" borderId="20" xfId="0" applyNumberFormat="1" applyFont="1" applyBorder="1" applyAlignment="1" applyProtection="1">
      <alignment wrapText="1"/>
      <protection/>
    </xf>
    <xf numFmtId="176" fontId="10" fillId="0" borderId="20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 locked="0"/>
    </xf>
    <xf numFmtId="0" fontId="44" fillId="46" borderId="19" xfId="0" applyFont="1" applyFill="1" applyBorder="1" applyAlignment="1">
      <alignment/>
    </xf>
  </cellXfs>
  <cellStyles count="8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ote" xfId="89"/>
    <cellStyle name="Output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3"/>
  <sheetViews>
    <sheetView tabSelected="1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6.28125" style="34" customWidth="1"/>
    <col min="2" max="2" width="59.28125" style="35" customWidth="1"/>
    <col min="3" max="3" width="10.28125" style="36" customWidth="1"/>
    <col min="4" max="4" width="10.8515625" style="1" customWidth="1"/>
    <col min="5" max="5" width="10.8515625" style="29" bestFit="1" customWidth="1"/>
    <col min="6" max="6" width="12.57421875" style="2" customWidth="1"/>
    <col min="7" max="16384" width="11.421875" style="37" customWidth="1"/>
  </cols>
  <sheetData>
    <row r="1" spans="4:6" ht="14.25">
      <c r="D1" s="17">
        <v>1.27</v>
      </c>
      <c r="E1" s="25">
        <v>325</v>
      </c>
      <c r="F1" s="9">
        <v>1.27</v>
      </c>
    </row>
    <row r="2" spans="1:6" s="44" customFormat="1" ht="32.25" thickBot="1">
      <c r="A2" s="38" t="s">
        <v>605</v>
      </c>
      <c r="B2" s="39" t="s">
        <v>606</v>
      </c>
      <c r="C2" s="40" t="s">
        <v>465</v>
      </c>
      <c r="D2" s="41" t="s">
        <v>466</v>
      </c>
      <c r="E2" s="42" t="s">
        <v>467</v>
      </c>
      <c r="F2" s="43" t="s">
        <v>468</v>
      </c>
    </row>
    <row r="3" spans="1:6" ht="20.25">
      <c r="A3" s="45" t="s">
        <v>696</v>
      </c>
      <c r="B3" s="46"/>
      <c r="C3" s="47"/>
      <c r="D3" s="48"/>
      <c r="E3" s="49"/>
      <c r="F3" s="50"/>
    </row>
    <row r="4" spans="1:6" ht="14.25">
      <c r="A4" s="54" t="s">
        <v>697</v>
      </c>
      <c r="B4" s="4" t="s">
        <v>613</v>
      </c>
      <c r="C4" s="16">
        <v>10</v>
      </c>
      <c r="D4" s="12">
        <f aca="true" t="shared" si="0" ref="D4:D67">C4*$D$1</f>
        <v>12.7</v>
      </c>
      <c r="E4" s="26">
        <f>C4*$E$1</f>
        <v>3250</v>
      </c>
      <c r="F4" s="13">
        <f>E4*$F$1</f>
        <v>4127.5</v>
      </c>
    </row>
    <row r="5" spans="1:6" ht="14.25">
      <c r="A5" s="54" t="s">
        <v>698</v>
      </c>
      <c r="B5" s="4" t="s">
        <v>535</v>
      </c>
      <c r="C5" s="16">
        <v>19</v>
      </c>
      <c r="D5" s="12">
        <f t="shared" si="0"/>
        <v>24.13</v>
      </c>
      <c r="E5" s="26">
        <f>C5*$E$1</f>
        <v>6175</v>
      </c>
      <c r="F5" s="13">
        <f>E5*$F$1</f>
        <v>7842.25</v>
      </c>
    </row>
    <row r="6" spans="1:6" ht="14.25">
      <c r="A6" s="54" t="s">
        <v>1352</v>
      </c>
      <c r="B6" s="55" t="s">
        <v>1333</v>
      </c>
      <c r="C6" s="16">
        <v>25.714285714285715</v>
      </c>
      <c r="D6" s="12">
        <f aca="true" t="shared" si="1" ref="D6:D24">C6*$D$1</f>
        <v>32.65714285714286</v>
      </c>
      <c r="E6" s="26">
        <f aca="true" t="shared" si="2" ref="E6:E24">C6*$E$1</f>
        <v>8357.142857142857</v>
      </c>
      <c r="F6" s="13">
        <f aca="true" t="shared" si="3" ref="F6:F24">E6*$F$1</f>
        <v>10613.571428571428</v>
      </c>
    </row>
    <row r="7" spans="1:6" ht="14.25">
      <c r="A7" s="54" t="s">
        <v>1353</v>
      </c>
      <c r="B7" s="55" t="s">
        <v>1334</v>
      </c>
      <c r="C7" s="16">
        <v>57.6</v>
      </c>
      <c r="D7" s="12">
        <f t="shared" si="1"/>
        <v>73.152</v>
      </c>
      <c r="E7" s="26">
        <f t="shared" si="2"/>
        <v>18720</v>
      </c>
      <c r="F7" s="13">
        <f t="shared" si="3"/>
        <v>23774.4</v>
      </c>
    </row>
    <row r="8" spans="1:6" ht="14.25">
      <c r="A8" s="54" t="s">
        <v>1354</v>
      </c>
      <c r="B8" s="55" t="s">
        <v>1335</v>
      </c>
      <c r="C8" s="16">
        <v>57.6</v>
      </c>
      <c r="D8" s="12">
        <f t="shared" si="1"/>
        <v>73.152</v>
      </c>
      <c r="E8" s="26">
        <f t="shared" si="2"/>
        <v>18720</v>
      </c>
      <c r="F8" s="13">
        <f t="shared" si="3"/>
        <v>23774.4</v>
      </c>
    </row>
    <row r="9" spans="1:6" ht="14.25">
      <c r="A9" s="54" t="s">
        <v>1355</v>
      </c>
      <c r="B9" s="55" t="s">
        <v>1336</v>
      </c>
      <c r="C9" s="16">
        <v>57.6</v>
      </c>
      <c r="D9" s="12">
        <f t="shared" si="1"/>
        <v>73.152</v>
      </c>
      <c r="E9" s="26">
        <f t="shared" si="2"/>
        <v>18720</v>
      </c>
      <c r="F9" s="13">
        <f t="shared" si="3"/>
        <v>23774.4</v>
      </c>
    </row>
    <row r="10" spans="1:6" ht="14.25">
      <c r="A10" s="54" t="s">
        <v>1356</v>
      </c>
      <c r="B10" s="55" t="s">
        <v>1337</v>
      </c>
      <c r="C10" s="16">
        <v>57.6</v>
      </c>
      <c r="D10" s="12">
        <f t="shared" si="1"/>
        <v>73.152</v>
      </c>
      <c r="E10" s="26">
        <f t="shared" si="2"/>
        <v>18720</v>
      </c>
      <c r="F10" s="13">
        <f t="shared" si="3"/>
        <v>23774.4</v>
      </c>
    </row>
    <row r="11" spans="1:6" ht="14.25">
      <c r="A11" s="54" t="s">
        <v>1357</v>
      </c>
      <c r="B11" s="55" t="s">
        <v>1338</v>
      </c>
      <c r="C11" s="16">
        <v>57.6</v>
      </c>
      <c r="D11" s="12">
        <f t="shared" si="1"/>
        <v>73.152</v>
      </c>
      <c r="E11" s="26">
        <f t="shared" si="2"/>
        <v>18720</v>
      </c>
      <c r="F11" s="13">
        <f t="shared" si="3"/>
        <v>23774.4</v>
      </c>
    </row>
    <row r="12" spans="1:6" ht="14.25">
      <c r="A12" s="54" t="s">
        <v>1358</v>
      </c>
      <c r="B12" s="55" t="s">
        <v>1339</v>
      </c>
      <c r="C12" s="16">
        <v>57.6</v>
      </c>
      <c r="D12" s="12">
        <f t="shared" si="1"/>
        <v>73.152</v>
      </c>
      <c r="E12" s="26">
        <f t="shared" si="2"/>
        <v>18720</v>
      </c>
      <c r="F12" s="13">
        <f t="shared" si="3"/>
        <v>23774.4</v>
      </c>
    </row>
    <row r="13" spans="1:6" ht="14.25">
      <c r="A13" s="54" t="s">
        <v>1359</v>
      </c>
      <c r="B13" s="55" t="s">
        <v>1340</v>
      </c>
      <c r="C13" s="16">
        <v>57.6</v>
      </c>
      <c r="D13" s="12">
        <f t="shared" si="1"/>
        <v>73.152</v>
      </c>
      <c r="E13" s="26">
        <f t="shared" si="2"/>
        <v>18720</v>
      </c>
      <c r="F13" s="13">
        <f t="shared" si="3"/>
        <v>23774.4</v>
      </c>
    </row>
    <row r="14" spans="1:6" ht="14.25">
      <c r="A14" s="54" t="s">
        <v>1360</v>
      </c>
      <c r="B14" s="55" t="s">
        <v>1341</v>
      </c>
      <c r="C14" s="16">
        <v>57.6</v>
      </c>
      <c r="D14" s="12">
        <f t="shared" si="1"/>
        <v>73.152</v>
      </c>
      <c r="E14" s="26">
        <f t="shared" si="2"/>
        <v>18720</v>
      </c>
      <c r="F14" s="13">
        <f t="shared" si="3"/>
        <v>23774.4</v>
      </c>
    </row>
    <row r="15" spans="1:6" ht="14.25">
      <c r="A15" s="54" t="s">
        <v>1361</v>
      </c>
      <c r="B15" s="55" t="s">
        <v>1342</v>
      </c>
      <c r="C15" s="16">
        <v>57.6</v>
      </c>
      <c r="D15" s="12">
        <f t="shared" si="1"/>
        <v>73.152</v>
      </c>
      <c r="E15" s="26">
        <f t="shared" si="2"/>
        <v>18720</v>
      </c>
      <c r="F15" s="13">
        <f t="shared" si="3"/>
        <v>23774.4</v>
      </c>
    </row>
    <row r="16" spans="1:6" ht="14.25">
      <c r="A16" s="54" t="s">
        <v>1362</v>
      </c>
      <c r="B16" s="55" t="s">
        <v>1343</v>
      </c>
      <c r="C16" s="16">
        <v>57.6</v>
      </c>
      <c r="D16" s="12">
        <f t="shared" si="1"/>
        <v>73.152</v>
      </c>
      <c r="E16" s="26">
        <f t="shared" si="2"/>
        <v>18720</v>
      </c>
      <c r="F16" s="13">
        <f t="shared" si="3"/>
        <v>23774.4</v>
      </c>
    </row>
    <row r="17" spans="1:6" ht="14.25">
      <c r="A17" s="54" t="s">
        <v>1363</v>
      </c>
      <c r="B17" s="55" t="s">
        <v>1344</v>
      </c>
      <c r="C17" s="16">
        <v>57.6</v>
      </c>
      <c r="D17" s="12">
        <f t="shared" si="1"/>
        <v>73.152</v>
      </c>
      <c r="E17" s="26">
        <f t="shared" si="2"/>
        <v>18720</v>
      </c>
      <c r="F17" s="13">
        <f t="shared" si="3"/>
        <v>23774.4</v>
      </c>
    </row>
    <row r="18" spans="1:6" ht="14.25">
      <c r="A18" s="54" t="s">
        <v>1364</v>
      </c>
      <c r="B18" s="55" t="s">
        <v>1345</v>
      </c>
      <c r="C18" s="16">
        <v>57.6</v>
      </c>
      <c r="D18" s="12">
        <f t="shared" si="1"/>
        <v>73.152</v>
      </c>
      <c r="E18" s="26">
        <f t="shared" si="2"/>
        <v>18720</v>
      </c>
      <c r="F18" s="13">
        <f t="shared" si="3"/>
        <v>23774.4</v>
      </c>
    </row>
    <row r="19" spans="1:6" ht="14.25">
      <c r="A19" s="54" t="s">
        <v>1365</v>
      </c>
      <c r="B19" s="55" t="s">
        <v>1346</v>
      </c>
      <c r="C19" s="16">
        <v>1042.857142857143</v>
      </c>
      <c r="D19" s="12">
        <f t="shared" si="1"/>
        <v>1324.4285714285716</v>
      </c>
      <c r="E19" s="26">
        <f t="shared" si="2"/>
        <v>338928.5714285714</v>
      </c>
      <c r="F19" s="13">
        <f t="shared" si="3"/>
        <v>430439.2857142857</v>
      </c>
    </row>
    <row r="20" spans="1:6" ht="14.25">
      <c r="A20" s="54" t="s">
        <v>1366</v>
      </c>
      <c r="B20" s="55" t="s">
        <v>1347</v>
      </c>
      <c r="C20" s="16">
        <v>271.42857142857144</v>
      </c>
      <c r="D20" s="12">
        <f t="shared" si="1"/>
        <v>344.7142857142857</v>
      </c>
      <c r="E20" s="26">
        <f t="shared" si="2"/>
        <v>88214.28571428572</v>
      </c>
      <c r="F20" s="13">
        <f t="shared" si="3"/>
        <v>112032.14285714287</v>
      </c>
    </row>
    <row r="21" spans="1:6" ht="14.25">
      <c r="A21" s="54" t="s">
        <v>1367</v>
      </c>
      <c r="B21" s="55" t="s">
        <v>1348</v>
      </c>
      <c r="C21" s="16">
        <v>80</v>
      </c>
      <c r="D21" s="12">
        <f t="shared" si="1"/>
        <v>101.6</v>
      </c>
      <c r="E21" s="26">
        <f t="shared" si="2"/>
        <v>26000</v>
      </c>
      <c r="F21" s="13">
        <f t="shared" si="3"/>
        <v>33020</v>
      </c>
    </row>
    <row r="22" spans="1:6" ht="14.25">
      <c r="A22" s="54" t="s">
        <v>1368</v>
      </c>
      <c r="B22" s="55" t="s">
        <v>1349</v>
      </c>
      <c r="C22" s="16">
        <v>37.142857142857146</v>
      </c>
      <c r="D22" s="12">
        <f t="shared" si="1"/>
        <v>47.17142857142858</v>
      </c>
      <c r="E22" s="26">
        <f t="shared" si="2"/>
        <v>12071.428571428572</v>
      </c>
      <c r="F22" s="13">
        <f t="shared" si="3"/>
        <v>15330.714285714288</v>
      </c>
    </row>
    <row r="23" spans="1:6" ht="14.25">
      <c r="A23" s="54" t="s">
        <v>1369</v>
      </c>
      <c r="B23" s="55" t="s">
        <v>1350</v>
      </c>
      <c r="C23" s="16">
        <v>37.142857142857146</v>
      </c>
      <c r="D23" s="12">
        <f t="shared" si="1"/>
        <v>47.17142857142858</v>
      </c>
      <c r="E23" s="26">
        <f t="shared" si="2"/>
        <v>12071.428571428572</v>
      </c>
      <c r="F23" s="13">
        <f t="shared" si="3"/>
        <v>15330.714285714288</v>
      </c>
    </row>
    <row r="24" spans="1:6" ht="14.25">
      <c r="A24" s="54" t="s">
        <v>1370</v>
      </c>
      <c r="B24" s="55" t="s">
        <v>1351</v>
      </c>
      <c r="C24" s="16">
        <v>37.142857142857146</v>
      </c>
      <c r="D24" s="12">
        <f t="shared" si="1"/>
        <v>47.17142857142858</v>
      </c>
      <c r="E24" s="26">
        <f t="shared" si="2"/>
        <v>12071.428571428572</v>
      </c>
      <c r="F24" s="13">
        <f t="shared" si="3"/>
        <v>15330.714285714288</v>
      </c>
    </row>
    <row r="25" spans="1:6" s="51" customFormat="1" ht="20.25">
      <c r="A25" s="10" t="s">
        <v>695</v>
      </c>
      <c r="B25" s="3"/>
      <c r="C25" s="20"/>
      <c r="D25" s="14"/>
      <c r="E25" s="27"/>
      <c r="F25" s="15"/>
    </row>
    <row r="26" spans="1:6" ht="14.25">
      <c r="A26" s="54" t="s">
        <v>699</v>
      </c>
      <c r="B26" s="4" t="s">
        <v>445</v>
      </c>
      <c r="C26" s="16">
        <v>214</v>
      </c>
      <c r="D26" s="12">
        <f t="shared" si="0"/>
        <v>271.78000000000003</v>
      </c>
      <c r="E26" s="26">
        <f aca="true" t="shared" si="4" ref="E26:E68">C26*$E$1</f>
        <v>69550</v>
      </c>
      <c r="F26" s="13">
        <f aca="true" t="shared" si="5" ref="F26:F68">E26*$F$1</f>
        <v>88328.5</v>
      </c>
    </row>
    <row r="27" spans="1:6" ht="14.25">
      <c r="A27" s="54" t="s">
        <v>700</v>
      </c>
      <c r="B27" s="4" t="s">
        <v>446</v>
      </c>
      <c r="C27" s="16">
        <v>214</v>
      </c>
      <c r="D27" s="12">
        <f t="shared" si="0"/>
        <v>271.78000000000003</v>
      </c>
      <c r="E27" s="26">
        <f t="shared" si="4"/>
        <v>69550</v>
      </c>
      <c r="F27" s="13">
        <f t="shared" si="5"/>
        <v>88328.5</v>
      </c>
    </row>
    <row r="28" spans="1:6" ht="14.25">
      <c r="A28" s="54" t="s">
        <v>701</v>
      </c>
      <c r="B28" s="4" t="s">
        <v>447</v>
      </c>
      <c r="C28" s="16">
        <v>214</v>
      </c>
      <c r="D28" s="12">
        <f t="shared" si="0"/>
        <v>271.78000000000003</v>
      </c>
      <c r="E28" s="26">
        <f t="shared" si="4"/>
        <v>69550</v>
      </c>
      <c r="F28" s="13">
        <f t="shared" si="5"/>
        <v>88328.5</v>
      </c>
    </row>
    <row r="29" spans="1:6" ht="14.25">
      <c r="A29" s="54" t="s">
        <v>702</v>
      </c>
      <c r="B29" s="4" t="s">
        <v>448</v>
      </c>
      <c r="C29" s="16">
        <v>214</v>
      </c>
      <c r="D29" s="12">
        <f t="shared" si="0"/>
        <v>271.78000000000003</v>
      </c>
      <c r="E29" s="26">
        <f t="shared" si="4"/>
        <v>69550</v>
      </c>
      <c r="F29" s="13">
        <f t="shared" si="5"/>
        <v>88328.5</v>
      </c>
    </row>
    <row r="30" spans="1:6" ht="14.25">
      <c r="A30" s="54" t="s">
        <v>703</v>
      </c>
      <c r="B30" s="4" t="s">
        <v>449</v>
      </c>
      <c r="C30" s="16">
        <v>214</v>
      </c>
      <c r="D30" s="12">
        <f t="shared" si="0"/>
        <v>271.78000000000003</v>
      </c>
      <c r="E30" s="26">
        <f t="shared" si="4"/>
        <v>69550</v>
      </c>
      <c r="F30" s="13">
        <f t="shared" si="5"/>
        <v>88328.5</v>
      </c>
    </row>
    <row r="31" spans="1:6" ht="14.25">
      <c r="A31" s="54" t="s">
        <v>704</v>
      </c>
      <c r="B31" s="4" t="s">
        <v>450</v>
      </c>
      <c r="C31" s="16">
        <v>214</v>
      </c>
      <c r="D31" s="12">
        <f t="shared" si="0"/>
        <v>271.78000000000003</v>
      </c>
      <c r="E31" s="26">
        <f t="shared" si="4"/>
        <v>69550</v>
      </c>
      <c r="F31" s="13">
        <f t="shared" si="5"/>
        <v>88328.5</v>
      </c>
    </row>
    <row r="32" spans="1:6" ht="14.25">
      <c r="A32" s="54" t="s">
        <v>705</v>
      </c>
      <c r="B32" s="4" t="s">
        <v>451</v>
      </c>
      <c r="C32" s="16">
        <v>214</v>
      </c>
      <c r="D32" s="12">
        <f t="shared" si="0"/>
        <v>271.78000000000003</v>
      </c>
      <c r="E32" s="26">
        <f t="shared" si="4"/>
        <v>69550</v>
      </c>
      <c r="F32" s="13">
        <f t="shared" si="5"/>
        <v>88328.5</v>
      </c>
    </row>
    <row r="33" spans="1:6" ht="14.25">
      <c r="A33" s="54" t="s">
        <v>706</v>
      </c>
      <c r="B33" s="4" t="s">
        <v>452</v>
      </c>
      <c r="C33" s="16">
        <v>214</v>
      </c>
      <c r="D33" s="12">
        <f t="shared" si="0"/>
        <v>271.78000000000003</v>
      </c>
      <c r="E33" s="26">
        <f t="shared" si="4"/>
        <v>69550</v>
      </c>
      <c r="F33" s="13">
        <f t="shared" si="5"/>
        <v>88328.5</v>
      </c>
    </row>
    <row r="34" spans="1:6" ht="14.25">
      <c r="A34" s="54" t="s">
        <v>707</v>
      </c>
      <c r="B34" s="4" t="s">
        <v>453</v>
      </c>
      <c r="C34" s="16">
        <v>214</v>
      </c>
      <c r="D34" s="12">
        <f t="shared" si="0"/>
        <v>271.78000000000003</v>
      </c>
      <c r="E34" s="26">
        <f t="shared" si="4"/>
        <v>69550</v>
      </c>
      <c r="F34" s="13">
        <f t="shared" si="5"/>
        <v>88328.5</v>
      </c>
    </row>
    <row r="35" spans="1:6" ht="14.25">
      <c r="A35" s="54" t="s">
        <v>708</v>
      </c>
      <c r="B35" s="4" t="s">
        <v>454</v>
      </c>
      <c r="C35" s="16">
        <v>214</v>
      </c>
      <c r="D35" s="12">
        <f t="shared" si="0"/>
        <v>271.78000000000003</v>
      </c>
      <c r="E35" s="26">
        <f t="shared" si="4"/>
        <v>69550</v>
      </c>
      <c r="F35" s="13">
        <f t="shared" si="5"/>
        <v>88328.5</v>
      </c>
    </row>
    <row r="36" spans="1:6" ht="14.25">
      <c r="A36" s="54" t="s">
        <v>709</v>
      </c>
      <c r="B36" s="4" t="s">
        <v>455</v>
      </c>
      <c r="C36" s="16">
        <v>214</v>
      </c>
      <c r="D36" s="12">
        <f t="shared" si="0"/>
        <v>271.78000000000003</v>
      </c>
      <c r="E36" s="26">
        <f t="shared" si="4"/>
        <v>69550</v>
      </c>
      <c r="F36" s="13">
        <f t="shared" si="5"/>
        <v>88328.5</v>
      </c>
    </row>
    <row r="37" spans="1:6" ht="14.25">
      <c r="A37" s="54" t="s">
        <v>710</v>
      </c>
      <c r="B37" s="4" t="s">
        <v>456</v>
      </c>
      <c r="C37" s="16">
        <v>214</v>
      </c>
      <c r="D37" s="12">
        <f t="shared" si="0"/>
        <v>271.78000000000003</v>
      </c>
      <c r="E37" s="26">
        <f t="shared" si="4"/>
        <v>69550</v>
      </c>
      <c r="F37" s="13">
        <f t="shared" si="5"/>
        <v>88328.5</v>
      </c>
    </row>
    <row r="38" spans="1:6" ht="14.25">
      <c r="A38" s="54" t="s">
        <v>711</v>
      </c>
      <c r="B38" s="4" t="s">
        <v>457</v>
      </c>
      <c r="C38" s="16">
        <v>214</v>
      </c>
      <c r="D38" s="12">
        <f t="shared" si="0"/>
        <v>271.78000000000003</v>
      </c>
      <c r="E38" s="26">
        <f t="shared" si="4"/>
        <v>69550</v>
      </c>
      <c r="F38" s="13">
        <f t="shared" si="5"/>
        <v>88328.5</v>
      </c>
    </row>
    <row r="39" spans="1:6" ht="14.25">
      <c r="A39" s="54" t="s">
        <v>712</v>
      </c>
      <c r="B39" s="4" t="s">
        <v>458</v>
      </c>
      <c r="C39" s="16">
        <v>214</v>
      </c>
      <c r="D39" s="12">
        <f t="shared" si="0"/>
        <v>271.78000000000003</v>
      </c>
      <c r="E39" s="26">
        <f t="shared" si="4"/>
        <v>69550</v>
      </c>
      <c r="F39" s="13">
        <f t="shared" si="5"/>
        <v>88328.5</v>
      </c>
    </row>
    <row r="40" spans="1:6" ht="14.25">
      <c r="A40" s="54" t="s">
        <v>713</v>
      </c>
      <c r="B40" s="4" t="s">
        <v>459</v>
      </c>
      <c r="C40" s="16">
        <v>214</v>
      </c>
      <c r="D40" s="12">
        <f t="shared" si="0"/>
        <v>271.78000000000003</v>
      </c>
      <c r="E40" s="26">
        <f t="shared" si="4"/>
        <v>69550</v>
      </c>
      <c r="F40" s="13">
        <f t="shared" si="5"/>
        <v>88328.5</v>
      </c>
    </row>
    <row r="41" spans="1:6" ht="14.25">
      <c r="A41" s="54" t="s">
        <v>714</v>
      </c>
      <c r="B41" s="4" t="s">
        <v>460</v>
      </c>
      <c r="C41" s="16">
        <v>252</v>
      </c>
      <c r="D41" s="12">
        <f t="shared" si="0"/>
        <v>320.04</v>
      </c>
      <c r="E41" s="26">
        <f t="shared" si="4"/>
        <v>81900</v>
      </c>
      <c r="F41" s="13">
        <f t="shared" si="5"/>
        <v>104013</v>
      </c>
    </row>
    <row r="42" spans="1:6" ht="14.25">
      <c r="A42" s="54" t="s">
        <v>715</v>
      </c>
      <c r="B42" s="4" t="s">
        <v>461</v>
      </c>
      <c r="C42" s="16">
        <v>252</v>
      </c>
      <c r="D42" s="12">
        <f t="shared" si="0"/>
        <v>320.04</v>
      </c>
      <c r="E42" s="26">
        <f t="shared" si="4"/>
        <v>81900</v>
      </c>
      <c r="F42" s="13">
        <f t="shared" si="5"/>
        <v>104013</v>
      </c>
    </row>
    <row r="43" spans="1:6" ht="14.25">
      <c r="A43" s="54" t="s">
        <v>716</v>
      </c>
      <c r="B43" s="4" t="s">
        <v>462</v>
      </c>
      <c r="C43" s="16">
        <v>252</v>
      </c>
      <c r="D43" s="12">
        <f t="shared" si="0"/>
        <v>320.04</v>
      </c>
      <c r="E43" s="26">
        <f t="shared" si="4"/>
        <v>81900</v>
      </c>
      <c r="F43" s="13">
        <f t="shared" si="5"/>
        <v>104013</v>
      </c>
    </row>
    <row r="44" spans="1:6" ht="14.25">
      <c r="A44" s="54" t="s">
        <v>717</v>
      </c>
      <c r="B44" s="4" t="s">
        <v>463</v>
      </c>
      <c r="C44" s="16">
        <v>252</v>
      </c>
      <c r="D44" s="12">
        <f t="shared" si="0"/>
        <v>320.04</v>
      </c>
      <c r="E44" s="26">
        <f t="shared" si="4"/>
        <v>81900</v>
      </c>
      <c r="F44" s="13">
        <f t="shared" si="5"/>
        <v>104013</v>
      </c>
    </row>
    <row r="45" spans="1:6" ht="9" customHeight="1">
      <c r="A45" s="5"/>
      <c r="B45" s="3"/>
      <c r="C45" s="20"/>
      <c r="D45" s="14"/>
      <c r="E45" s="27"/>
      <c r="F45" s="15"/>
    </row>
    <row r="46" spans="1:6" ht="14.25">
      <c r="A46" s="54" t="s">
        <v>718</v>
      </c>
      <c r="B46" s="4" t="s">
        <v>464</v>
      </c>
      <c r="C46" s="16">
        <v>18</v>
      </c>
      <c r="D46" s="12">
        <f t="shared" si="0"/>
        <v>22.86</v>
      </c>
      <c r="E46" s="26">
        <f t="shared" si="4"/>
        <v>5850</v>
      </c>
      <c r="F46" s="13">
        <f t="shared" si="5"/>
        <v>7429.5</v>
      </c>
    </row>
    <row r="47" spans="1:6" ht="14.25">
      <c r="A47" s="54" t="s">
        <v>719</v>
      </c>
      <c r="B47" s="4" t="s">
        <v>470</v>
      </c>
      <c r="C47" s="16">
        <v>23</v>
      </c>
      <c r="D47" s="12">
        <f t="shared" si="0"/>
        <v>29.21</v>
      </c>
      <c r="E47" s="26">
        <f t="shared" si="4"/>
        <v>7475</v>
      </c>
      <c r="F47" s="13">
        <f t="shared" si="5"/>
        <v>9493.25</v>
      </c>
    </row>
    <row r="48" spans="1:6" ht="14.25">
      <c r="A48" s="54" t="s">
        <v>720</v>
      </c>
      <c r="B48" s="4" t="s">
        <v>471</v>
      </c>
      <c r="C48" s="16">
        <v>23</v>
      </c>
      <c r="D48" s="12">
        <f t="shared" si="0"/>
        <v>29.21</v>
      </c>
      <c r="E48" s="26">
        <f t="shared" si="4"/>
        <v>7475</v>
      </c>
      <c r="F48" s="13">
        <f t="shared" si="5"/>
        <v>9493.25</v>
      </c>
    </row>
    <row r="49" spans="1:6" ht="14.25">
      <c r="A49" s="54" t="s">
        <v>721</v>
      </c>
      <c r="B49" s="4" t="s">
        <v>472</v>
      </c>
      <c r="C49" s="16">
        <v>23</v>
      </c>
      <c r="D49" s="12">
        <f t="shared" si="0"/>
        <v>29.21</v>
      </c>
      <c r="E49" s="26">
        <f t="shared" si="4"/>
        <v>7475</v>
      </c>
      <c r="F49" s="13">
        <f t="shared" si="5"/>
        <v>9493.25</v>
      </c>
    </row>
    <row r="50" spans="1:6" ht="14.25">
      <c r="A50" s="54" t="s">
        <v>722</v>
      </c>
      <c r="B50" s="4" t="s">
        <v>473</v>
      </c>
      <c r="C50" s="16">
        <v>23</v>
      </c>
      <c r="D50" s="12">
        <f t="shared" si="0"/>
        <v>29.21</v>
      </c>
      <c r="E50" s="26">
        <f t="shared" si="4"/>
        <v>7475</v>
      </c>
      <c r="F50" s="13">
        <f t="shared" si="5"/>
        <v>9493.25</v>
      </c>
    </row>
    <row r="51" spans="1:6" s="51" customFormat="1" ht="20.25">
      <c r="A51" s="10" t="s">
        <v>469</v>
      </c>
      <c r="B51" s="3"/>
      <c r="C51" s="20"/>
      <c r="D51" s="14"/>
      <c r="E51" s="27"/>
      <c r="F51" s="15"/>
    </row>
    <row r="52" spans="1:6" ht="14.25">
      <c r="A52" s="54" t="s">
        <v>723</v>
      </c>
      <c r="B52" s="4" t="s">
        <v>474</v>
      </c>
      <c r="C52" s="16">
        <v>2449</v>
      </c>
      <c r="D52" s="12">
        <f t="shared" si="0"/>
        <v>3110.23</v>
      </c>
      <c r="E52" s="26">
        <f t="shared" si="4"/>
        <v>795925</v>
      </c>
      <c r="F52" s="13">
        <f t="shared" si="5"/>
        <v>1010824.75</v>
      </c>
    </row>
    <row r="53" spans="1:6" ht="14.25">
      <c r="A53" s="54" t="s">
        <v>724</v>
      </c>
      <c r="B53" s="4" t="s">
        <v>475</v>
      </c>
      <c r="C53" s="16">
        <v>2245</v>
      </c>
      <c r="D53" s="12">
        <f t="shared" si="0"/>
        <v>2851.15</v>
      </c>
      <c r="E53" s="26">
        <f t="shared" si="4"/>
        <v>729625</v>
      </c>
      <c r="F53" s="13">
        <f t="shared" si="5"/>
        <v>926623.75</v>
      </c>
    </row>
    <row r="54" spans="1:6" ht="14.25">
      <c r="A54" s="54" t="s">
        <v>725</v>
      </c>
      <c r="B54" s="4" t="s">
        <v>476</v>
      </c>
      <c r="C54" s="16">
        <v>2653</v>
      </c>
      <c r="D54" s="12">
        <f t="shared" si="0"/>
        <v>3369.31</v>
      </c>
      <c r="E54" s="26">
        <f t="shared" si="4"/>
        <v>862225</v>
      </c>
      <c r="F54" s="13">
        <f t="shared" si="5"/>
        <v>1095025.75</v>
      </c>
    </row>
    <row r="55" spans="1:6" ht="14.25">
      <c r="A55" s="54" t="s">
        <v>726</v>
      </c>
      <c r="B55" s="4" t="s">
        <v>477</v>
      </c>
      <c r="C55" s="16">
        <v>2857</v>
      </c>
      <c r="D55" s="12">
        <f t="shared" si="0"/>
        <v>3628.39</v>
      </c>
      <c r="E55" s="26">
        <f t="shared" si="4"/>
        <v>928525</v>
      </c>
      <c r="F55" s="13">
        <f t="shared" si="5"/>
        <v>1179226.75</v>
      </c>
    </row>
    <row r="56" spans="1:6" ht="14.25">
      <c r="A56" s="54" t="s">
        <v>727</v>
      </c>
      <c r="B56" s="4" t="s">
        <v>536</v>
      </c>
      <c r="C56" s="16">
        <v>32</v>
      </c>
      <c r="D56" s="12">
        <f t="shared" si="0"/>
        <v>40.64</v>
      </c>
      <c r="E56" s="26">
        <f t="shared" si="4"/>
        <v>10400</v>
      </c>
      <c r="F56" s="13">
        <f t="shared" si="5"/>
        <v>13208</v>
      </c>
    </row>
    <row r="57" spans="1:6" ht="14.25">
      <c r="A57" s="54" t="s">
        <v>728</v>
      </c>
      <c r="B57" s="4" t="s">
        <v>537</v>
      </c>
      <c r="C57" s="16">
        <v>32</v>
      </c>
      <c r="D57" s="12">
        <f t="shared" si="0"/>
        <v>40.64</v>
      </c>
      <c r="E57" s="26">
        <f t="shared" si="4"/>
        <v>10400</v>
      </c>
      <c r="F57" s="13">
        <f t="shared" si="5"/>
        <v>13208</v>
      </c>
    </row>
    <row r="58" spans="1:6" ht="14.25">
      <c r="A58" s="54" t="s">
        <v>729</v>
      </c>
      <c r="B58" s="4" t="s">
        <v>538</v>
      </c>
      <c r="C58" s="16">
        <v>28</v>
      </c>
      <c r="D58" s="12">
        <f t="shared" si="0"/>
        <v>35.56</v>
      </c>
      <c r="E58" s="26">
        <f t="shared" si="4"/>
        <v>9100</v>
      </c>
      <c r="F58" s="13">
        <f t="shared" si="5"/>
        <v>11557</v>
      </c>
    </row>
    <row r="59" spans="1:6" ht="14.25">
      <c r="A59" s="54" t="s">
        <v>730</v>
      </c>
      <c r="B59" s="4" t="s">
        <v>539</v>
      </c>
      <c r="C59" s="16">
        <v>28</v>
      </c>
      <c r="D59" s="12">
        <f t="shared" si="0"/>
        <v>35.56</v>
      </c>
      <c r="E59" s="26">
        <f t="shared" si="4"/>
        <v>9100</v>
      </c>
      <c r="F59" s="13">
        <f t="shared" si="5"/>
        <v>11557</v>
      </c>
    </row>
    <row r="60" spans="1:6" ht="14.25">
      <c r="A60" s="54" t="s">
        <v>731</v>
      </c>
      <c r="B60" s="4" t="s">
        <v>540</v>
      </c>
      <c r="C60" s="16">
        <v>28</v>
      </c>
      <c r="D60" s="12">
        <f t="shared" si="0"/>
        <v>35.56</v>
      </c>
      <c r="E60" s="26">
        <f t="shared" si="4"/>
        <v>9100</v>
      </c>
      <c r="F60" s="13">
        <f t="shared" si="5"/>
        <v>11557</v>
      </c>
    </row>
    <row r="61" spans="1:6" ht="14.25">
      <c r="A61" s="54" t="s">
        <v>732</v>
      </c>
      <c r="B61" s="4" t="s">
        <v>541</v>
      </c>
      <c r="C61" s="16">
        <v>28</v>
      </c>
      <c r="D61" s="12">
        <f t="shared" si="0"/>
        <v>35.56</v>
      </c>
      <c r="E61" s="26">
        <f t="shared" si="4"/>
        <v>9100</v>
      </c>
      <c r="F61" s="13">
        <f t="shared" si="5"/>
        <v>11557</v>
      </c>
    </row>
    <row r="62" spans="1:6" ht="14.25">
      <c r="A62" s="54" t="s">
        <v>733</v>
      </c>
      <c r="B62" s="4" t="s">
        <v>383</v>
      </c>
      <c r="C62" s="16">
        <v>32</v>
      </c>
      <c r="D62" s="12">
        <f t="shared" si="0"/>
        <v>40.64</v>
      </c>
      <c r="E62" s="26">
        <f t="shared" si="4"/>
        <v>10400</v>
      </c>
      <c r="F62" s="13">
        <f t="shared" si="5"/>
        <v>13208</v>
      </c>
    </row>
    <row r="63" spans="1:6" ht="14.25">
      <c r="A63" s="54" t="s">
        <v>734</v>
      </c>
      <c r="B63" s="4" t="s">
        <v>384</v>
      </c>
      <c r="C63" s="16">
        <v>32</v>
      </c>
      <c r="D63" s="12">
        <f t="shared" si="0"/>
        <v>40.64</v>
      </c>
      <c r="E63" s="26">
        <f t="shared" si="4"/>
        <v>10400</v>
      </c>
      <c r="F63" s="13">
        <f t="shared" si="5"/>
        <v>13208</v>
      </c>
    </row>
    <row r="64" spans="1:6" ht="14.25">
      <c r="A64" s="54" t="s">
        <v>735</v>
      </c>
      <c r="B64" s="4" t="s">
        <v>385</v>
      </c>
      <c r="C64" s="16">
        <v>32</v>
      </c>
      <c r="D64" s="12">
        <f t="shared" si="0"/>
        <v>40.64</v>
      </c>
      <c r="E64" s="26">
        <f t="shared" si="4"/>
        <v>10400</v>
      </c>
      <c r="F64" s="13">
        <f t="shared" si="5"/>
        <v>13208</v>
      </c>
    </row>
    <row r="65" spans="1:6" ht="14.25">
      <c r="A65" s="54" t="s">
        <v>736</v>
      </c>
      <c r="B65" s="4" t="s">
        <v>386</v>
      </c>
      <c r="C65" s="16">
        <v>32</v>
      </c>
      <c r="D65" s="12">
        <f t="shared" si="0"/>
        <v>40.64</v>
      </c>
      <c r="E65" s="26">
        <f t="shared" si="4"/>
        <v>10400</v>
      </c>
      <c r="F65" s="13">
        <f t="shared" si="5"/>
        <v>13208</v>
      </c>
    </row>
    <row r="66" spans="1:6" ht="14.25">
      <c r="A66" s="54" t="s">
        <v>737</v>
      </c>
      <c r="B66" s="4" t="s">
        <v>542</v>
      </c>
      <c r="C66" s="16">
        <v>364</v>
      </c>
      <c r="D66" s="12">
        <f t="shared" si="0"/>
        <v>462.28000000000003</v>
      </c>
      <c r="E66" s="26">
        <f t="shared" si="4"/>
        <v>118300</v>
      </c>
      <c r="F66" s="13">
        <f t="shared" si="5"/>
        <v>150241</v>
      </c>
    </row>
    <row r="67" spans="1:6" ht="14.25">
      <c r="A67" s="54" t="s">
        <v>738</v>
      </c>
      <c r="B67" s="4" t="s">
        <v>543</v>
      </c>
      <c r="C67" s="16">
        <v>364</v>
      </c>
      <c r="D67" s="12">
        <f t="shared" si="0"/>
        <v>462.28000000000003</v>
      </c>
      <c r="E67" s="26">
        <f t="shared" si="4"/>
        <v>118300</v>
      </c>
      <c r="F67" s="13">
        <f t="shared" si="5"/>
        <v>150241</v>
      </c>
    </row>
    <row r="68" spans="1:6" ht="14.25">
      <c r="A68" s="54" t="s">
        <v>739</v>
      </c>
      <c r="B68" s="4" t="s">
        <v>544</v>
      </c>
      <c r="C68" s="16">
        <v>364</v>
      </c>
      <c r="D68" s="12">
        <f aca="true" t="shared" si="6" ref="D68:D123">C68*$D$1</f>
        <v>462.28000000000003</v>
      </c>
      <c r="E68" s="26">
        <f t="shared" si="4"/>
        <v>118300</v>
      </c>
      <c r="F68" s="13">
        <f t="shared" si="5"/>
        <v>150241</v>
      </c>
    </row>
    <row r="69" spans="1:6" ht="20.25">
      <c r="A69" s="10" t="s">
        <v>483</v>
      </c>
      <c r="B69" s="3"/>
      <c r="C69" s="20"/>
      <c r="D69" s="14"/>
      <c r="E69" s="27"/>
      <c r="F69" s="15"/>
    </row>
    <row r="70" spans="1:6" ht="14.25">
      <c r="A70" s="54" t="s">
        <v>740</v>
      </c>
      <c r="B70" s="4" t="s">
        <v>485</v>
      </c>
      <c r="C70" s="16">
        <v>44</v>
      </c>
      <c r="D70" s="12">
        <f t="shared" si="6"/>
        <v>55.88</v>
      </c>
      <c r="E70" s="26">
        <f aca="true" t="shared" si="7" ref="E70:E127">C70*$E$1</f>
        <v>14300</v>
      </c>
      <c r="F70" s="13">
        <f aca="true" t="shared" si="8" ref="F70:F125">E70*$F$1</f>
        <v>18161</v>
      </c>
    </row>
    <row r="71" spans="1:6" ht="14.25">
      <c r="A71" s="54" t="s">
        <v>741</v>
      </c>
      <c r="B71" s="4" t="s">
        <v>484</v>
      </c>
      <c r="C71" s="16">
        <v>44</v>
      </c>
      <c r="D71" s="12">
        <f t="shared" si="6"/>
        <v>55.88</v>
      </c>
      <c r="E71" s="26">
        <f t="shared" si="7"/>
        <v>14300</v>
      </c>
      <c r="F71" s="13">
        <f t="shared" si="8"/>
        <v>18161</v>
      </c>
    </row>
    <row r="72" spans="1:6" ht="14.25">
      <c r="A72" s="54" t="s">
        <v>742</v>
      </c>
      <c r="B72" s="4" t="s">
        <v>486</v>
      </c>
      <c r="C72" s="16">
        <v>99</v>
      </c>
      <c r="D72" s="12">
        <f t="shared" si="6"/>
        <v>125.73</v>
      </c>
      <c r="E72" s="26">
        <f t="shared" si="7"/>
        <v>32175</v>
      </c>
      <c r="F72" s="13">
        <f t="shared" si="8"/>
        <v>40862.25</v>
      </c>
    </row>
    <row r="73" spans="1:6" ht="14.25">
      <c r="A73" s="54" t="s">
        <v>743</v>
      </c>
      <c r="B73" s="4" t="s">
        <v>489</v>
      </c>
      <c r="C73" s="16">
        <v>99</v>
      </c>
      <c r="D73" s="12">
        <f t="shared" si="6"/>
        <v>125.73</v>
      </c>
      <c r="E73" s="26">
        <f t="shared" si="7"/>
        <v>32175</v>
      </c>
      <c r="F73" s="13">
        <f t="shared" si="8"/>
        <v>40862.25</v>
      </c>
    </row>
    <row r="74" spans="1:6" ht="14.25">
      <c r="A74" s="54" t="s">
        <v>744</v>
      </c>
      <c r="B74" s="4" t="s">
        <v>487</v>
      </c>
      <c r="C74" s="16">
        <v>99</v>
      </c>
      <c r="D74" s="12">
        <f t="shared" si="6"/>
        <v>125.73</v>
      </c>
      <c r="E74" s="26">
        <f t="shared" si="7"/>
        <v>32175</v>
      </c>
      <c r="F74" s="13">
        <f t="shared" si="8"/>
        <v>40862.25</v>
      </c>
    </row>
    <row r="75" spans="1:6" ht="14.25">
      <c r="A75" s="54" t="s">
        <v>745</v>
      </c>
      <c r="B75" s="4" t="s">
        <v>488</v>
      </c>
      <c r="C75" s="16">
        <v>99</v>
      </c>
      <c r="D75" s="12">
        <f t="shared" si="6"/>
        <v>125.73</v>
      </c>
      <c r="E75" s="26">
        <f t="shared" si="7"/>
        <v>32175</v>
      </c>
      <c r="F75" s="13">
        <f t="shared" si="8"/>
        <v>40862.25</v>
      </c>
    </row>
    <row r="76" spans="1:6" ht="14.25">
      <c r="A76" s="54" t="s">
        <v>746</v>
      </c>
      <c r="B76" s="4" t="s">
        <v>490</v>
      </c>
      <c r="C76" s="16">
        <v>99</v>
      </c>
      <c r="D76" s="12">
        <f t="shared" si="6"/>
        <v>125.73</v>
      </c>
      <c r="E76" s="26">
        <f t="shared" si="7"/>
        <v>32175</v>
      </c>
      <c r="F76" s="13">
        <f t="shared" si="8"/>
        <v>40862.25</v>
      </c>
    </row>
    <row r="77" spans="1:6" ht="14.25">
      <c r="A77" s="54" t="s">
        <v>747</v>
      </c>
      <c r="B77" s="4" t="s">
        <v>491</v>
      </c>
      <c r="C77" s="16">
        <v>99</v>
      </c>
      <c r="D77" s="12">
        <f t="shared" si="6"/>
        <v>125.73</v>
      </c>
      <c r="E77" s="26">
        <f t="shared" si="7"/>
        <v>32175</v>
      </c>
      <c r="F77" s="13">
        <f t="shared" si="8"/>
        <v>40862.25</v>
      </c>
    </row>
    <row r="78" spans="1:6" ht="14.25">
      <c r="A78" s="54" t="s">
        <v>748</v>
      </c>
      <c r="B78" s="4" t="s">
        <v>492</v>
      </c>
      <c r="C78" s="16">
        <v>99</v>
      </c>
      <c r="D78" s="12">
        <f t="shared" si="6"/>
        <v>125.73</v>
      </c>
      <c r="E78" s="26">
        <f t="shared" si="7"/>
        <v>32175</v>
      </c>
      <c r="F78" s="13">
        <f t="shared" si="8"/>
        <v>40862.25</v>
      </c>
    </row>
    <row r="79" spans="1:6" ht="14.25">
      <c r="A79" s="54" t="s">
        <v>749</v>
      </c>
      <c r="B79" s="4" t="s">
        <v>493</v>
      </c>
      <c r="C79" s="16">
        <v>99</v>
      </c>
      <c r="D79" s="12">
        <f t="shared" si="6"/>
        <v>125.73</v>
      </c>
      <c r="E79" s="26">
        <f t="shared" si="7"/>
        <v>32175</v>
      </c>
      <c r="F79" s="13">
        <f t="shared" si="8"/>
        <v>40862.25</v>
      </c>
    </row>
    <row r="80" spans="1:6" ht="14.25">
      <c r="A80" s="54" t="s">
        <v>750</v>
      </c>
      <c r="B80" s="4" t="s">
        <v>494</v>
      </c>
      <c r="C80" s="16">
        <v>99</v>
      </c>
      <c r="D80" s="12">
        <f t="shared" si="6"/>
        <v>125.73</v>
      </c>
      <c r="E80" s="26">
        <f t="shared" si="7"/>
        <v>32175</v>
      </c>
      <c r="F80" s="13">
        <f t="shared" si="8"/>
        <v>40862.25</v>
      </c>
    </row>
    <row r="81" spans="1:6" ht="14.25">
      <c r="A81" s="54" t="s">
        <v>751</v>
      </c>
      <c r="B81" s="4" t="s">
        <v>495</v>
      </c>
      <c r="C81" s="16">
        <v>99</v>
      </c>
      <c r="D81" s="12">
        <f t="shared" si="6"/>
        <v>125.73</v>
      </c>
      <c r="E81" s="26">
        <f t="shared" si="7"/>
        <v>32175</v>
      </c>
      <c r="F81" s="13">
        <f t="shared" si="8"/>
        <v>40862.25</v>
      </c>
    </row>
    <row r="82" spans="1:6" ht="14.25">
      <c r="A82" s="54" t="s">
        <v>752</v>
      </c>
      <c r="B82" s="4" t="s">
        <v>496</v>
      </c>
      <c r="C82" s="16">
        <v>99</v>
      </c>
      <c r="D82" s="12">
        <f t="shared" si="6"/>
        <v>125.73</v>
      </c>
      <c r="E82" s="26">
        <f t="shared" si="7"/>
        <v>32175</v>
      </c>
      <c r="F82" s="13">
        <f t="shared" si="8"/>
        <v>40862.25</v>
      </c>
    </row>
    <row r="83" spans="1:6" ht="14.25">
      <c r="A83" s="54" t="s">
        <v>753</v>
      </c>
      <c r="B83" s="4" t="s">
        <v>497</v>
      </c>
      <c r="C83" s="16">
        <v>99</v>
      </c>
      <c r="D83" s="12">
        <f t="shared" si="6"/>
        <v>125.73</v>
      </c>
      <c r="E83" s="26">
        <f t="shared" si="7"/>
        <v>32175</v>
      </c>
      <c r="F83" s="13">
        <f t="shared" si="8"/>
        <v>40862.25</v>
      </c>
    </row>
    <row r="84" spans="1:6" ht="14.25">
      <c r="A84" s="54" t="s">
        <v>754</v>
      </c>
      <c r="B84" s="4" t="s">
        <v>498</v>
      </c>
      <c r="C84" s="16">
        <v>113</v>
      </c>
      <c r="D84" s="12">
        <f t="shared" si="6"/>
        <v>143.51</v>
      </c>
      <c r="E84" s="26">
        <f t="shared" si="7"/>
        <v>36725</v>
      </c>
      <c r="F84" s="13">
        <f t="shared" si="8"/>
        <v>46640.75</v>
      </c>
    </row>
    <row r="85" spans="1:6" ht="14.25">
      <c r="A85" s="54" t="s">
        <v>755</v>
      </c>
      <c r="B85" s="4" t="s">
        <v>499</v>
      </c>
      <c r="C85" s="16">
        <v>113</v>
      </c>
      <c r="D85" s="12">
        <f t="shared" si="6"/>
        <v>143.51</v>
      </c>
      <c r="E85" s="26">
        <f t="shared" si="7"/>
        <v>36725</v>
      </c>
      <c r="F85" s="13">
        <f t="shared" si="8"/>
        <v>46640.75</v>
      </c>
    </row>
    <row r="86" spans="1:6" ht="14.25">
      <c r="A86" s="54" t="s">
        <v>756</v>
      </c>
      <c r="B86" s="4" t="s">
        <v>500</v>
      </c>
      <c r="C86" s="16">
        <v>113</v>
      </c>
      <c r="D86" s="12">
        <f t="shared" si="6"/>
        <v>143.51</v>
      </c>
      <c r="E86" s="26">
        <f t="shared" si="7"/>
        <v>36725</v>
      </c>
      <c r="F86" s="13">
        <f t="shared" si="8"/>
        <v>46640.75</v>
      </c>
    </row>
    <row r="87" spans="1:6" ht="14.25">
      <c r="A87" s="54" t="s">
        <v>757</v>
      </c>
      <c r="B87" s="4" t="s">
        <v>501</v>
      </c>
      <c r="C87" s="16">
        <v>17</v>
      </c>
      <c r="D87" s="12">
        <f t="shared" si="6"/>
        <v>21.59</v>
      </c>
      <c r="E87" s="26">
        <f t="shared" si="7"/>
        <v>5525</v>
      </c>
      <c r="F87" s="13">
        <f t="shared" si="8"/>
        <v>7016.75</v>
      </c>
    </row>
    <row r="88" spans="1:6" ht="14.25">
      <c r="A88" s="54" t="s">
        <v>758</v>
      </c>
      <c r="B88" s="4" t="s">
        <v>502</v>
      </c>
      <c r="C88" s="16">
        <v>17</v>
      </c>
      <c r="D88" s="12">
        <f t="shared" si="6"/>
        <v>21.59</v>
      </c>
      <c r="E88" s="26">
        <f t="shared" si="7"/>
        <v>5525</v>
      </c>
      <c r="F88" s="13">
        <f t="shared" si="8"/>
        <v>7016.75</v>
      </c>
    </row>
    <row r="89" spans="1:6" ht="14.25">
      <c r="A89" s="54" t="s">
        <v>759</v>
      </c>
      <c r="B89" s="4" t="s">
        <v>503</v>
      </c>
      <c r="C89" s="16">
        <v>17</v>
      </c>
      <c r="D89" s="12">
        <f t="shared" si="6"/>
        <v>21.59</v>
      </c>
      <c r="E89" s="26">
        <f t="shared" si="7"/>
        <v>5525</v>
      </c>
      <c r="F89" s="13">
        <f t="shared" si="8"/>
        <v>7016.75</v>
      </c>
    </row>
    <row r="90" spans="1:6" ht="14.25">
      <c r="A90" s="54" t="s">
        <v>760</v>
      </c>
      <c r="B90" s="4" t="s">
        <v>504</v>
      </c>
      <c r="C90" s="16">
        <v>17</v>
      </c>
      <c r="D90" s="12">
        <f t="shared" si="6"/>
        <v>21.59</v>
      </c>
      <c r="E90" s="26">
        <f t="shared" si="7"/>
        <v>5525</v>
      </c>
      <c r="F90" s="13">
        <f t="shared" si="8"/>
        <v>7016.75</v>
      </c>
    </row>
    <row r="91" spans="1:6" ht="14.25">
      <c r="A91" s="54" t="s">
        <v>761</v>
      </c>
      <c r="B91" s="4" t="s">
        <v>505</v>
      </c>
      <c r="C91" s="16">
        <v>17</v>
      </c>
      <c r="D91" s="12">
        <f t="shared" si="6"/>
        <v>21.59</v>
      </c>
      <c r="E91" s="26">
        <f t="shared" si="7"/>
        <v>5525</v>
      </c>
      <c r="F91" s="13">
        <f t="shared" si="8"/>
        <v>7016.75</v>
      </c>
    </row>
    <row r="92" spans="1:6" ht="14.25">
      <c r="A92" s="54" t="s">
        <v>762</v>
      </c>
      <c r="B92" s="4" t="s">
        <v>506</v>
      </c>
      <c r="C92" s="16">
        <v>17</v>
      </c>
      <c r="D92" s="12">
        <f t="shared" si="6"/>
        <v>21.59</v>
      </c>
      <c r="E92" s="26">
        <f t="shared" si="7"/>
        <v>5525</v>
      </c>
      <c r="F92" s="13">
        <f t="shared" si="8"/>
        <v>7016.75</v>
      </c>
    </row>
    <row r="93" spans="1:6" ht="14.25">
      <c r="A93" s="54" t="s">
        <v>763</v>
      </c>
      <c r="B93" s="4" t="s">
        <v>507</v>
      </c>
      <c r="C93" s="16">
        <v>57</v>
      </c>
      <c r="D93" s="12">
        <f t="shared" si="6"/>
        <v>72.39</v>
      </c>
      <c r="E93" s="26">
        <f t="shared" si="7"/>
        <v>18525</v>
      </c>
      <c r="F93" s="13">
        <f t="shared" si="8"/>
        <v>23526.75</v>
      </c>
    </row>
    <row r="94" spans="1:6" ht="14.25">
      <c r="A94" s="54" t="s">
        <v>764</v>
      </c>
      <c r="B94" s="4" t="s">
        <v>508</v>
      </c>
      <c r="C94" s="16">
        <v>57</v>
      </c>
      <c r="D94" s="12">
        <f t="shared" si="6"/>
        <v>72.39</v>
      </c>
      <c r="E94" s="26">
        <f t="shared" si="7"/>
        <v>18525</v>
      </c>
      <c r="F94" s="13">
        <f t="shared" si="8"/>
        <v>23526.75</v>
      </c>
    </row>
    <row r="95" spans="1:6" ht="14.25">
      <c r="A95" s="54" t="s">
        <v>765</v>
      </c>
      <c r="B95" s="4" t="s">
        <v>509</v>
      </c>
      <c r="C95" s="16">
        <v>57</v>
      </c>
      <c r="D95" s="12">
        <f t="shared" si="6"/>
        <v>72.39</v>
      </c>
      <c r="E95" s="26">
        <f t="shared" si="7"/>
        <v>18525</v>
      </c>
      <c r="F95" s="13">
        <f t="shared" si="8"/>
        <v>23526.75</v>
      </c>
    </row>
    <row r="96" spans="1:6" ht="14.25">
      <c r="A96" s="54" t="s">
        <v>766</v>
      </c>
      <c r="B96" s="4" t="s">
        <v>510</v>
      </c>
      <c r="C96" s="16">
        <v>57</v>
      </c>
      <c r="D96" s="12">
        <f t="shared" si="6"/>
        <v>72.39</v>
      </c>
      <c r="E96" s="26">
        <f t="shared" si="7"/>
        <v>18525</v>
      </c>
      <c r="F96" s="13">
        <f t="shared" si="8"/>
        <v>23526.75</v>
      </c>
    </row>
    <row r="97" spans="1:6" ht="14.25">
      <c r="A97" s="54" t="s">
        <v>767</v>
      </c>
      <c r="B97" s="4" t="s">
        <v>511</v>
      </c>
      <c r="C97" s="16">
        <v>57</v>
      </c>
      <c r="D97" s="12">
        <f t="shared" si="6"/>
        <v>72.39</v>
      </c>
      <c r="E97" s="26">
        <f t="shared" si="7"/>
        <v>18525</v>
      </c>
      <c r="F97" s="13">
        <f t="shared" si="8"/>
        <v>23526.75</v>
      </c>
    </row>
    <row r="98" spans="1:6" ht="14.25">
      <c r="A98" s="54" t="s">
        <v>768</v>
      </c>
      <c r="B98" s="4" t="s">
        <v>512</v>
      </c>
      <c r="C98" s="16">
        <v>57</v>
      </c>
      <c r="D98" s="12">
        <f t="shared" si="6"/>
        <v>72.39</v>
      </c>
      <c r="E98" s="26">
        <f t="shared" si="7"/>
        <v>18525</v>
      </c>
      <c r="F98" s="13">
        <f t="shared" si="8"/>
        <v>23526.75</v>
      </c>
    </row>
    <row r="99" spans="1:6" ht="14.25">
      <c r="A99" s="54" t="s">
        <v>769</v>
      </c>
      <c r="B99" s="4" t="s">
        <v>513</v>
      </c>
      <c r="C99" s="16">
        <v>57</v>
      </c>
      <c r="D99" s="12">
        <f t="shared" si="6"/>
        <v>72.39</v>
      </c>
      <c r="E99" s="26">
        <f t="shared" si="7"/>
        <v>18525</v>
      </c>
      <c r="F99" s="13">
        <f t="shared" si="8"/>
        <v>23526.75</v>
      </c>
    </row>
    <row r="100" spans="1:6" ht="14.25">
      <c r="A100" s="54" t="s">
        <v>770</v>
      </c>
      <c r="B100" s="4" t="s">
        <v>514</v>
      </c>
      <c r="C100" s="16">
        <v>57</v>
      </c>
      <c r="D100" s="12">
        <f t="shared" si="6"/>
        <v>72.39</v>
      </c>
      <c r="E100" s="26">
        <f t="shared" si="7"/>
        <v>18525</v>
      </c>
      <c r="F100" s="13">
        <f t="shared" si="8"/>
        <v>23526.75</v>
      </c>
    </row>
    <row r="101" spans="1:6" ht="14.25">
      <c r="A101" s="54" t="s">
        <v>771</v>
      </c>
      <c r="B101" s="4" t="s">
        <v>515</v>
      </c>
      <c r="C101" s="16">
        <v>57</v>
      </c>
      <c r="D101" s="12">
        <f t="shared" si="6"/>
        <v>72.39</v>
      </c>
      <c r="E101" s="26">
        <f t="shared" si="7"/>
        <v>18525</v>
      </c>
      <c r="F101" s="13">
        <f t="shared" si="8"/>
        <v>23526.75</v>
      </c>
    </row>
    <row r="102" spans="1:6" ht="14.25">
      <c r="A102" s="54" t="s">
        <v>772</v>
      </c>
      <c r="B102" s="4" t="s">
        <v>516</v>
      </c>
      <c r="C102" s="16">
        <v>57</v>
      </c>
      <c r="D102" s="12">
        <f t="shared" si="6"/>
        <v>72.39</v>
      </c>
      <c r="E102" s="26">
        <f t="shared" si="7"/>
        <v>18525</v>
      </c>
      <c r="F102" s="13">
        <f t="shared" si="8"/>
        <v>23526.75</v>
      </c>
    </row>
    <row r="103" spans="1:6" ht="14.25">
      <c r="A103" s="54" t="s">
        <v>773</v>
      </c>
      <c r="B103" s="4" t="s">
        <v>521</v>
      </c>
      <c r="C103" s="16">
        <v>57</v>
      </c>
      <c r="D103" s="12">
        <f t="shared" si="6"/>
        <v>72.39</v>
      </c>
      <c r="E103" s="26">
        <f t="shared" si="7"/>
        <v>18525</v>
      </c>
      <c r="F103" s="13">
        <f t="shared" si="8"/>
        <v>23526.75</v>
      </c>
    </row>
    <row r="104" spans="1:6" ht="14.25">
      <c r="A104" s="54" t="s">
        <v>774</v>
      </c>
      <c r="B104" s="4" t="s">
        <v>517</v>
      </c>
      <c r="C104" s="16">
        <v>57</v>
      </c>
      <c r="D104" s="12">
        <f t="shared" si="6"/>
        <v>72.39</v>
      </c>
      <c r="E104" s="26">
        <f t="shared" si="7"/>
        <v>18525</v>
      </c>
      <c r="F104" s="13">
        <f t="shared" si="8"/>
        <v>23526.75</v>
      </c>
    </row>
    <row r="105" spans="1:6" ht="14.25">
      <c r="A105" s="54" t="s">
        <v>775</v>
      </c>
      <c r="B105" s="4" t="s">
        <v>518</v>
      </c>
      <c r="C105" s="16">
        <v>57</v>
      </c>
      <c r="D105" s="12">
        <f t="shared" si="6"/>
        <v>72.39</v>
      </c>
      <c r="E105" s="26">
        <f t="shared" si="7"/>
        <v>18525</v>
      </c>
      <c r="F105" s="13">
        <f t="shared" si="8"/>
        <v>23526.75</v>
      </c>
    </row>
    <row r="106" spans="1:6" ht="14.25">
      <c r="A106" s="54" t="s">
        <v>776</v>
      </c>
      <c r="B106" s="4" t="s">
        <v>519</v>
      </c>
      <c r="C106" s="16">
        <v>57</v>
      </c>
      <c r="D106" s="12">
        <f t="shared" si="6"/>
        <v>72.39</v>
      </c>
      <c r="E106" s="26">
        <f t="shared" si="7"/>
        <v>18525</v>
      </c>
      <c r="F106" s="13">
        <f t="shared" si="8"/>
        <v>23526.75</v>
      </c>
    </row>
    <row r="107" spans="1:6" ht="14.25">
      <c r="A107" s="54" t="s">
        <v>777</v>
      </c>
      <c r="B107" s="4" t="s">
        <v>520</v>
      </c>
      <c r="C107" s="16">
        <v>57</v>
      </c>
      <c r="D107" s="12">
        <f t="shared" si="6"/>
        <v>72.39</v>
      </c>
      <c r="E107" s="26">
        <f t="shared" si="7"/>
        <v>18525</v>
      </c>
      <c r="F107" s="13">
        <f t="shared" si="8"/>
        <v>23526.75</v>
      </c>
    </row>
    <row r="108" spans="1:6" ht="14.25">
      <c r="A108" s="54" t="s">
        <v>778</v>
      </c>
      <c r="B108" s="4" t="s">
        <v>522</v>
      </c>
      <c r="C108" s="16">
        <v>57</v>
      </c>
      <c r="D108" s="12">
        <f t="shared" si="6"/>
        <v>72.39</v>
      </c>
      <c r="E108" s="26">
        <f t="shared" si="7"/>
        <v>18525</v>
      </c>
      <c r="F108" s="13">
        <f t="shared" si="8"/>
        <v>23526.75</v>
      </c>
    </row>
    <row r="109" spans="1:6" ht="14.25">
      <c r="A109" s="54" t="s">
        <v>779</v>
      </c>
      <c r="B109" s="4" t="s">
        <v>523</v>
      </c>
      <c r="C109" s="16">
        <v>57</v>
      </c>
      <c r="D109" s="12">
        <f t="shared" si="6"/>
        <v>72.39</v>
      </c>
      <c r="E109" s="26">
        <f t="shared" si="7"/>
        <v>18525</v>
      </c>
      <c r="F109" s="13">
        <f t="shared" si="8"/>
        <v>23526.75</v>
      </c>
    </row>
    <row r="110" spans="1:6" ht="14.25">
      <c r="A110" s="54" t="s">
        <v>780</v>
      </c>
      <c r="B110" s="4" t="s">
        <v>524</v>
      </c>
      <c r="C110" s="16">
        <v>57</v>
      </c>
      <c r="D110" s="12">
        <f t="shared" si="6"/>
        <v>72.39</v>
      </c>
      <c r="E110" s="26">
        <f t="shared" si="7"/>
        <v>18525</v>
      </c>
      <c r="F110" s="13">
        <f t="shared" si="8"/>
        <v>23526.75</v>
      </c>
    </row>
    <row r="111" spans="1:6" ht="14.25">
      <c r="A111" s="54" t="s">
        <v>781</v>
      </c>
      <c r="B111" s="4" t="s">
        <v>525</v>
      </c>
      <c r="C111" s="16">
        <v>57</v>
      </c>
      <c r="D111" s="12">
        <f t="shared" si="6"/>
        <v>72.39</v>
      </c>
      <c r="E111" s="26">
        <f t="shared" si="7"/>
        <v>18525</v>
      </c>
      <c r="F111" s="13">
        <f t="shared" si="8"/>
        <v>23526.75</v>
      </c>
    </row>
    <row r="112" spans="1:6" ht="14.25">
      <c r="A112" s="54" t="s">
        <v>782</v>
      </c>
      <c r="B112" s="4" t="s">
        <v>526</v>
      </c>
      <c r="C112" s="16">
        <v>57</v>
      </c>
      <c r="D112" s="12">
        <f t="shared" si="6"/>
        <v>72.39</v>
      </c>
      <c r="E112" s="26">
        <f t="shared" si="7"/>
        <v>18525</v>
      </c>
      <c r="F112" s="13">
        <f t="shared" si="8"/>
        <v>23526.75</v>
      </c>
    </row>
    <row r="113" spans="1:6" ht="14.25">
      <c r="A113" s="54" t="s">
        <v>783</v>
      </c>
      <c r="B113" s="4" t="s">
        <v>404</v>
      </c>
      <c r="C113" s="16">
        <v>57</v>
      </c>
      <c r="D113" s="12">
        <f t="shared" si="6"/>
        <v>72.39</v>
      </c>
      <c r="E113" s="26">
        <f t="shared" si="7"/>
        <v>18525</v>
      </c>
      <c r="F113" s="13">
        <f t="shared" si="8"/>
        <v>23526.75</v>
      </c>
    </row>
    <row r="114" spans="1:6" ht="14.25">
      <c r="A114" s="54" t="s">
        <v>784</v>
      </c>
      <c r="B114" s="4" t="s">
        <v>405</v>
      </c>
      <c r="C114" s="16">
        <v>57</v>
      </c>
      <c r="D114" s="12">
        <f t="shared" si="6"/>
        <v>72.39</v>
      </c>
      <c r="E114" s="26">
        <f t="shared" si="7"/>
        <v>18525</v>
      </c>
      <c r="F114" s="13">
        <f t="shared" si="8"/>
        <v>23526.75</v>
      </c>
    </row>
    <row r="115" spans="1:6" ht="14.25">
      <c r="A115" s="54" t="s">
        <v>785</v>
      </c>
      <c r="B115" s="4" t="s">
        <v>406</v>
      </c>
      <c r="C115" s="16">
        <v>57</v>
      </c>
      <c r="D115" s="12">
        <f t="shared" si="6"/>
        <v>72.39</v>
      </c>
      <c r="E115" s="26">
        <f t="shared" si="7"/>
        <v>18525</v>
      </c>
      <c r="F115" s="13">
        <f t="shared" si="8"/>
        <v>23526.75</v>
      </c>
    </row>
    <row r="116" spans="1:6" ht="14.25">
      <c r="A116" s="54" t="s">
        <v>786</v>
      </c>
      <c r="B116" s="4" t="s">
        <v>407</v>
      </c>
      <c r="C116" s="16">
        <v>57</v>
      </c>
      <c r="D116" s="12">
        <f t="shared" si="6"/>
        <v>72.39</v>
      </c>
      <c r="E116" s="26">
        <f t="shared" si="7"/>
        <v>18525</v>
      </c>
      <c r="F116" s="13">
        <f t="shared" si="8"/>
        <v>23526.75</v>
      </c>
    </row>
    <row r="117" spans="1:6" ht="14.25">
      <c r="A117" s="54" t="s">
        <v>787</v>
      </c>
      <c r="B117" s="4" t="s">
        <v>408</v>
      </c>
      <c r="C117" s="16">
        <v>57</v>
      </c>
      <c r="D117" s="12">
        <f t="shared" si="6"/>
        <v>72.39</v>
      </c>
      <c r="E117" s="26">
        <f t="shared" si="7"/>
        <v>18525</v>
      </c>
      <c r="F117" s="13">
        <f t="shared" si="8"/>
        <v>23526.75</v>
      </c>
    </row>
    <row r="118" spans="1:6" ht="14.25">
      <c r="A118" s="54" t="s">
        <v>788</v>
      </c>
      <c r="B118" s="4" t="s">
        <v>409</v>
      </c>
      <c r="C118" s="16">
        <v>69</v>
      </c>
      <c r="D118" s="12">
        <f t="shared" si="6"/>
        <v>87.63</v>
      </c>
      <c r="E118" s="26">
        <f t="shared" si="7"/>
        <v>22425</v>
      </c>
      <c r="F118" s="13">
        <f t="shared" si="8"/>
        <v>28479.75</v>
      </c>
    </row>
    <row r="119" spans="1:6" ht="14.25">
      <c r="A119" s="54" t="s">
        <v>789</v>
      </c>
      <c r="B119" s="4" t="s">
        <v>410</v>
      </c>
      <c r="C119" s="16">
        <v>69</v>
      </c>
      <c r="D119" s="12">
        <f t="shared" si="6"/>
        <v>87.63</v>
      </c>
      <c r="E119" s="26">
        <f t="shared" si="7"/>
        <v>22425</v>
      </c>
      <c r="F119" s="13">
        <f t="shared" si="8"/>
        <v>28479.75</v>
      </c>
    </row>
    <row r="120" spans="1:6" ht="14.25">
      <c r="A120" s="54" t="s">
        <v>790</v>
      </c>
      <c r="B120" s="4" t="s">
        <v>411</v>
      </c>
      <c r="C120" s="16">
        <v>69</v>
      </c>
      <c r="D120" s="12">
        <f t="shared" si="6"/>
        <v>87.63</v>
      </c>
      <c r="E120" s="26">
        <f t="shared" si="7"/>
        <v>22425</v>
      </c>
      <c r="F120" s="13">
        <f t="shared" si="8"/>
        <v>28479.75</v>
      </c>
    </row>
    <row r="121" spans="1:6" ht="14.25">
      <c r="A121" s="54" t="s">
        <v>791</v>
      </c>
      <c r="B121" s="4" t="s">
        <v>412</v>
      </c>
      <c r="C121" s="16">
        <v>69</v>
      </c>
      <c r="D121" s="12">
        <f t="shared" si="6"/>
        <v>87.63</v>
      </c>
      <c r="E121" s="26">
        <f t="shared" si="7"/>
        <v>22425</v>
      </c>
      <c r="F121" s="13">
        <f t="shared" si="8"/>
        <v>28479.75</v>
      </c>
    </row>
    <row r="122" spans="1:6" ht="14.25">
      <c r="A122" s="54" t="s">
        <v>792</v>
      </c>
      <c r="B122" s="4" t="s">
        <v>414</v>
      </c>
      <c r="C122" s="16">
        <v>57</v>
      </c>
      <c r="D122" s="12">
        <f t="shared" si="6"/>
        <v>72.39</v>
      </c>
      <c r="E122" s="26">
        <f t="shared" si="7"/>
        <v>18525</v>
      </c>
      <c r="F122" s="13">
        <f t="shared" si="8"/>
        <v>23526.75</v>
      </c>
    </row>
    <row r="123" spans="1:6" ht="14.25">
      <c r="A123" s="54" t="s">
        <v>793</v>
      </c>
      <c r="B123" s="4" t="s">
        <v>415</v>
      </c>
      <c r="C123" s="16">
        <v>57</v>
      </c>
      <c r="D123" s="12">
        <f t="shared" si="6"/>
        <v>72.39</v>
      </c>
      <c r="E123" s="26">
        <f t="shared" si="7"/>
        <v>18525</v>
      </c>
      <c r="F123" s="13">
        <f t="shared" si="8"/>
        <v>23526.75</v>
      </c>
    </row>
    <row r="124" spans="1:6" ht="14.25">
      <c r="A124" s="54" t="s">
        <v>794</v>
      </c>
      <c r="B124" s="4" t="s">
        <v>416</v>
      </c>
      <c r="C124" s="16">
        <v>57</v>
      </c>
      <c r="D124" s="12">
        <f aca="true" t="shared" si="9" ref="D124:D187">C124*$D$1</f>
        <v>72.39</v>
      </c>
      <c r="E124" s="26">
        <f t="shared" si="7"/>
        <v>18525</v>
      </c>
      <c r="F124" s="13">
        <f t="shared" si="8"/>
        <v>23526.75</v>
      </c>
    </row>
    <row r="125" spans="1:6" ht="14.25">
      <c r="A125" s="54" t="s">
        <v>795</v>
      </c>
      <c r="B125" s="4" t="s">
        <v>417</v>
      </c>
      <c r="C125" s="16">
        <v>57</v>
      </c>
      <c r="D125" s="12">
        <f t="shared" si="9"/>
        <v>72.39</v>
      </c>
      <c r="E125" s="26">
        <f t="shared" si="7"/>
        <v>18525</v>
      </c>
      <c r="F125" s="13">
        <f t="shared" si="8"/>
        <v>23526.75</v>
      </c>
    </row>
    <row r="126" spans="1:6" ht="14.25">
      <c r="A126" s="54" t="s">
        <v>796</v>
      </c>
      <c r="B126" s="4" t="s">
        <v>418</v>
      </c>
      <c r="C126" s="16">
        <v>57</v>
      </c>
      <c r="D126" s="12">
        <f t="shared" si="9"/>
        <v>72.39</v>
      </c>
      <c r="E126" s="26">
        <f t="shared" si="7"/>
        <v>18525</v>
      </c>
      <c r="F126" s="13">
        <f aca="true" t="shared" si="10" ref="F126:F189">E126*$F$1</f>
        <v>23526.75</v>
      </c>
    </row>
    <row r="127" spans="1:6" ht="14.25">
      <c r="A127" s="54" t="s">
        <v>797</v>
      </c>
      <c r="B127" s="4" t="s">
        <v>419</v>
      </c>
      <c r="C127" s="16">
        <v>69</v>
      </c>
      <c r="D127" s="12">
        <f t="shared" si="9"/>
        <v>87.63</v>
      </c>
      <c r="E127" s="26">
        <f t="shared" si="7"/>
        <v>22425</v>
      </c>
      <c r="F127" s="13">
        <f t="shared" si="10"/>
        <v>28479.75</v>
      </c>
    </row>
    <row r="128" spans="1:6" ht="14.25">
      <c r="A128" s="54" t="s">
        <v>798</v>
      </c>
      <c r="B128" s="4" t="s">
        <v>413</v>
      </c>
      <c r="C128" s="16">
        <v>146</v>
      </c>
      <c r="D128" s="12">
        <f t="shared" si="9"/>
        <v>185.42000000000002</v>
      </c>
      <c r="E128" s="26">
        <f aca="true" t="shared" si="11" ref="E128:E191">C128*$E$1</f>
        <v>47450</v>
      </c>
      <c r="F128" s="13">
        <f t="shared" si="10"/>
        <v>60261.5</v>
      </c>
    </row>
    <row r="129" spans="1:6" ht="14.25">
      <c r="A129" s="54" t="s">
        <v>799</v>
      </c>
      <c r="B129" s="4" t="s">
        <v>545</v>
      </c>
      <c r="C129" s="16">
        <v>47</v>
      </c>
      <c r="D129" s="12">
        <f t="shared" si="9"/>
        <v>59.69</v>
      </c>
      <c r="E129" s="26">
        <f t="shared" si="11"/>
        <v>15275</v>
      </c>
      <c r="F129" s="13">
        <f t="shared" si="10"/>
        <v>19399.25</v>
      </c>
    </row>
    <row r="130" spans="1:6" ht="14.25">
      <c r="A130" s="54" t="s">
        <v>800</v>
      </c>
      <c r="B130" s="4" t="s">
        <v>420</v>
      </c>
      <c r="C130" s="16">
        <v>44</v>
      </c>
      <c r="D130" s="12">
        <f t="shared" si="9"/>
        <v>55.88</v>
      </c>
      <c r="E130" s="26">
        <f t="shared" si="11"/>
        <v>14300</v>
      </c>
      <c r="F130" s="13">
        <f t="shared" si="10"/>
        <v>18161</v>
      </c>
    </row>
    <row r="131" spans="1:6" ht="14.25">
      <c r="A131" s="54" t="s">
        <v>801</v>
      </c>
      <c r="B131" s="4" t="s">
        <v>421</v>
      </c>
      <c r="C131" s="16">
        <v>44</v>
      </c>
      <c r="D131" s="12">
        <f t="shared" si="9"/>
        <v>55.88</v>
      </c>
      <c r="E131" s="26">
        <f t="shared" si="11"/>
        <v>14300</v>
      </c>
      <c r="F131" s="13">
        <f t="shared" si="10"/>
        <v>18161</v>
      </c>
    </row>
    <row r="132" spans="1:6" ht="14.25">
      <c r="A132" s="54" t="s">
        <v>802</v>
      </c>
      <c r="B132" s="4" t="s">
        <v>546</v>
      </c>
      <c r="C132" s="16">
        <v>28</v>
      </c>
      <c r="D132" s="12">
        <f t="shared" si="9"/>
        <v>35.56</v>
      </c>
      <c r="E132" s="26">
        <f t="shared" si="11"/>
        <v>9100</v>
      </c>
      <c r="F132" s="13">
        <f t="shared" si="10"/>
        <v>11557</v>
      </c>
    </row>
    <row r="133" spans="1:6" ht="14.25">
      <c r="A133" s="54" t="s">
        <v>803</v>
      </c>
      <c r="B133" s="4" t="s">
        <v>547</v>
      </c>
      <c r="C133" s="16">
        <v>28</v>
      </c>
      <c r="D133" s="12">
        <f t="shared" si="9"/>
        <v>35.56</v>
      </c>
      <c r="E133" s="26">
        <f t="shared" si="11"/>
        <v>9100</v>
      </c>
      <c r="F133" s="13">
        <f t="shared" si="10"/>
        <v>11557</v>
      </c>
    </row>
    <row r="134" spans="1:6" ht="14.25">
      <c r="A134" s="54" t="s">
        <v>804</v>
      </c>
      <c r="B134" s="4" t="s">
        <v>548</v>
      </c>
      <c r="C134" s="16">
        <v>72</v>
      </c>
      <c r="D134" s="12">
        <f t="shared" si="9"/>
        <v>91.44</v>
      </c>
      <c r="E134" s="26">
        <f t="shared" si="11"/>
        <v>23400</v>
      </c>
      <c r="F134" s="13">
        <f t="shared" si="10"/>
        <v>29718</v>
      </c>
    </row>
    <row r="135" spans="1:6" ht="14.25">
      <c r="A135" s="54" t="s">
        <v>805</v>
      </c>
      <c r="B135" s="4" t="s">
        <v>527</v>
      </c>
      <c r="C135" s="16">
        <v>58</v>
      </c>
      <c r="D135" s="12">
        <f t="shared" si="9"/>
        <v>73.66</v>
      </c>
      <c r="E135" s="26">
        <f t="shared" si="11"/>
        <v>18850</v>
      </c>
      <c r="F135" s="13">
        <f t="shared" si="10"/>
        <v>23939.5</v>
      </c>
    </row>
    <row r="136" spans="1:6" ht="14.25">
      <c r="A136" s="54" t="s">
        <v>806</v>
      </c>
      <c r="B136" s="4" t="s">
        <v>528</v>
      </c>
      <c r="C136" s="16">
        <v>31</v>
      </c>
      <c r="D136" s="12">
        <f t="shared" si="9"/>
        <v>39.37</v>
      </c>
      <c r="E136" s="26">
        <f t="shared" si="11"/>
        <v>10075</v>
      </c>
      <c r="F136" s="13">
        <f t="shared" si="10"/>
        <v>12795.25</v>
      </c>
    </row>
    <row r="137" spans="1:6" ht="14.25">
      <c r="A137" s="54" t="s">
        <v>807</v>
      </c>
      <c r="B137" s="4" t="s">
        <v>422</v>
      </c>
      <c r="C137" s="16">
        <v>63</v>
      </c>
      <c r="D137" s="12">
        <f t="shared" si="9"/>
        <v>80.01</v>
      </c>
      <c r="E137" s="26">
        <f t="shared" si="11"/>
        <v>20475</v>
      </c>
      <c r="F137" s="13">
        <f t="shared" si="10"/>
        <v>26003.25</v>
      </c>
    </row>
    <row r="138" spans="1:6" ht="14.25">
      <c r="A138" s="54" t="s">
        <v>808</v>
      </c>
      <c r="B138" s="4" t="s">
        <v>423</v>
      </c>
      <c r="C138" s="16">
        <v>63</v>
      </c>
      <c r="D138" s="12">
        <f t="shared" si="9"/>
        <v>80.01</v>
      </c>
      <c r="E138" s="26">
        <f t="shared" si="11"/>
        <v>20475</v>
      </c>
      <c r="F138" s="13">
        <f t="shared" si="10"/>
        <v>26003.25</v>
      </c>
    </row>
    <row r="139" spans="1:6" ht="14.25">
      <c r="A139" s="54" t="s">
        <v>809</v>
      </c>
      <c r="B139" s="4" t="s">
        <v>424</v>
      </c>
      <c r="C139" s="16">
        <v>63</v>
      </c>
      <c r="D139" s="12">
        <f t="shared" si="9"/>
        <v>80.01</v>
      </c>
      <c r="E139" s="26">
        <f t="shared" si="11"/>
        <v>20475</v>
      </c>
      <c r="F139" s="13">
        <f t="shared" si="10"/>
        <v>26003.25</v>
      </c>
    </row>
    <row r="140" spans="1:6" ht="14.25">
      <c r="A140" s="54" t="s">
        <v>810</v>
      </c>
      <c r="B140" s="4" t="s">
        <v>425</v>
      </c>
      <c r="C140" s="16">
        <v>63</v>
      </c>
      <c r="D140" s="12">
        <f t="shared" si="9"/>
        <v>80.01</v>
      </c>
      <c r="E140" s="26">
        <f t="shared" si="11"/>
        <v>20475</v>
      </c>
      <c r="F140" s="13">
        <f t="shared" si="10"/>
        <v>26003.25</v>
      </c>
    </row>
    <row r="141" spans="1:6" ht="14.25">
      <c r="A141" s="54" t="s">
        <v>811</v>
      </c>
      <c r="B141" s="4" t="s">
        <v>426</v>
      </c>
      <c r="C141" s="16">
        <v>63</v>
      </c>
      <c r="D141" s="12">
        <f t="shared" si="9"/>
        <v>80.01</v>
      </c>
      <c r="E141" s="26">
        <f t="shared" si="11"/>
        <v>20475</v>
      </c>
      <c r="F141" s="13">
        <f t="shared" si="10"/>
        <v>26003.25</v>
      </c>
    </row>
    <row r="142" spans="1:6" ht="14.25">
      <c r="A142" s="54" t="s">
        <v>812</v>
      </c>
      <c r="B142" s="4" t="s">
        <v>427</v>
      </c>
      <c r="C142" s="16">
        <v>277</v>
      </c>
      <c r="D142" s="12">
        <f t="shared" si="9"/>
        <v>351.79</v>
      </c>
      <c r="E142" s="26">
        <f t="shared" si="11"/>
        <v>90025</v>
      </c>
      <c r="F142" s="13">
        <f t="shared" si="10"/>
        <v>114331.75</v>
      </c>
    </row>
    <row r="143" spans="1:6" ht="14.25">
      <c r="A143" s="54" t="s">
        <v>813</v>
      </c>
      <c r="B143" s="4" t="s">
        <v>549</v>
      </c>
      <c r="C143" s="16">
        <v>66</v>
      </c>
      <c r="D143" s="12">
        <f t="shared" si="9"/>
        <v>83.82000000000001</v>
      </c>
      <c r="E143" s="26">
        <f t="shared" si="11"/>
        <v>21450</v>
      </c>
      <c r="F143" s="13">
        <f t="shared" si="10"/>
        <v>27241.5</v>
      </c>
    </row>
    <row r="144" spans="1:6" ht="14.25">
      <c r="A144" s="54" t="s">
        <v>814</v>
      </c>
      <c r="B144" s="4" t="s">
        <v>550</v>
      </c>
      <c r="C144" s="16">
        <v>66</v>
      </c>
      <c r="D144" s="12">
        <f t="shared" si="9"/>
        <v>83.82000000000001</v>
      </c>
      <c r="E144" s="26">
        <f t="shared" si="11"/>
        <v>21450</v>
      </c>
      <c r="F144" s="13">
        <f t="shared" si="10"/>
        <v>27241.5</v>
      </c>
    </row>
    <row r="145" spans="1:6" ht="14.25">
      <c r="A145" s="54" t="s">
        <v>815</v>
      </c>
      <c r="B145" s="4" t="s">
        <v>551</v>
      </c>
      <c r="C145" s="16">
        <v>66</v>
      </c>
      <c r="D145" s="12">
        <f t="shared" si="9"/>
        <v>83.82000000000001</v>
      </c>
      <c r="E145" s="26">
        <f t="shared" si="11"/>
        <v>21450</v>
      </c>
      <c r="F145" s="13">
        <f t="shared" si="10"/>
        <v>27241.5</v>
      </c>
    </row>
    <row r="146" spans="1:6" ht="14.25">
      <c r="A146" s="54" t="s">
        <v>816</v>
      </c>
      <c r="B146" s="4" t="s">
        <v>428</v>
      </c>
      <c r="C146" s="16">
        <v>24</v>
      </c>
      <c r="D146" s="12">
        <f t="shared" si="9"/>
        <v>30.48</v>
      </c>
      <c r="E146" s="26">
        <f t="shared" si="11"/>
        <v>7800</v>
      </c>
      <c r="F146" s="13">
        <f t="shared" si="10"/>
        <v>9906</v>
      </c>
    </row>
    <row r="147" spans="1:6" ht="14.25">
      <c r="A147" s="54" t="s">
        <v>817</v>
      </c>
      <c r="B147" s="4" t="s">
        <v>429</v>
      </c>
      <c r="C147" s="16">
        <v>42</v>
      </c>
      <c r="D147" s="12">
        <f t="shared" si="9"/>
        <v>53.34</v>
      </c>
      <c r="E147" s="26">
        <f t="shared" si="11"/>
        <v>13650</v>
      </c>
      <c r="F147" s="13">
        <f t="shared" si="10"/>
        <v>17335.5</v>
      </c>
    </row>
    <row r="148" spans="1:6" ht="14.25">
      <c r="A148" s="54" t="s">
        <v>818</v>
      </c>
      <c r="B148" s="4" t="s">
        <v>430</v>
      </c>
      <c r="C148" s="16">
        <v>18</v>
      </c>
      <c r="D148" s="12">
        <f t="shared" si="9"/>
        <v>22.86</v>
      </c>
      <c r="E148" s="26">
        <f t="shared" si="11"/>
        <v>5850</v>
      </c>
      <c r="F148" s="13">
        <f t="shared" si="10"/>
        <v>7429.5</v>
      </c>
    </row>
    <row r="149" spans="1:6" ht="14.25">
      <c r="A149" s="54" t="s">
        <v>819</v>
      </c>
      <c r="B149" s="4" t="s">
        <v>431</v>
      </c>
      <c r="C149" s="16">
        <v>18</v>
      </c>
      <c r="D149" s="12">
        <f t="shared" si="9"/>
        <v>22.86</v>
      </c>
      <c r="E149" s="26">
        <f t="shared" si="11"/>
        <v>5850</v>
      </c>
      <c r="F149" s="13">
        <f t="shared" si="10"/>
        <v>7429.5</v>
      </c>
    </row>
    <row r="150" spans="1:6" ht="14.25">
      <c r="A150" s="54" t="s">
        <v>820</v>
      </c>
      <c r="B150" s="4" t="s">
        <v>432</v>
      </c>
      <c r="C150" s="16">
        <v>18</v>
      </c>
      <c r="D150" s="12">
        <f t="shared" si="9"/>
        <v>22.86</v>
      </c>
      <c r="E150" s="26">
        <f t="shared" si="11"/>
        <v>5850</v>
      </c>
      <c r="F150" s="13">
        <f t="shared" si="10"/>
        <v>7429.5</v>
      </c>
    </row>
    <row r="151" spans="1:6" ht="14.25">
      <c r="A151" s="54" t="s">
        <v>821</v>
      </c>
      <c r="B151" s="4" t="s">
        <v>433</v>
      </c>
      <c r="C151" s="16">
        <v>18</v>
      </c>
      <c r="D151" s="12">
        <f t="shared" si="9"/>
        <v>22.86</v>
      </c>
      <c r="E151" s="26">
        <f t="shared" si="11"/>
        <v>5850</v>
      </c>
      <c r="F151" s="13">
        <f t="shared" si="10"/>
        <v>7429.5</v>
      </c>
    </row>
    <row r="152" spans="1:6" ht="14.25">
      <c r="A152" s="54" t="s">
        <v>822</v>
      </c>
      <c r="B152" s="4" t="s">
        <v>434</v>
      </c>
      <c r="C152" s="16">
        <v>124</v>
      </c>
      <c r="D152" s="12">
        <f t="shared" si="9"/>
        <v>157.48</v>
      </c>
      <c r="E152" s="26">
        <f t="shared" si="11"/>
        <v>40300</v>
      </c>
      <c r="F152" s="13">
        <f t="shared" si="10"/>
        <v>51181</v>
      </c>
    </row>
    <row r="153" spans="1:6" ht="14.25">
      <c r="A153" s="54" t="s">
        <v>823</v>
      </c>
      <c r="B153" s="4" t="s">
        <v>435</v>
      </c>
      <c r="C153" s="16">
        <v>21</v>
      </c>
      <c r="D153" s="12">
        <f t="shared" si="9"/>
        <v>26.67</v>
      </c>
      <c r="E153" s="26">
        <f t="shared" si="11"/>
        <v>6825</v>
      </c>
      <c r="F153" s="13">
        <f t="shared" si="10"/>
        <v>8667.75</v>
      </c>
    </row>
    <row r="154" spans="1:6" ht="14.25">
      <c r="A154" s="54" t="s">
        <v>824</v>
      </c>
      <c r="B154" s="4" t="s">
        <v>5</v>
      </c>
      <c r="C154" s="16">
        <v>29</v>
      </c>
      <c r="D154" s="12">
        <f t="shared" si="9"/>
        <v>36.83</v>
      </c>
      <c r="E154" s="26">
        <f t="shared" si="11"/>
        <v>9425</v>
      </c>
      <c r="F154" s="13">
        <f t="shared" si="10"/>
        <v>11969.75</v>
      </c>
    </row>
    <row r="155" spans="1:6" ht="14.25">
      <c r="A155" s="54" t="s">
        <v>825</v>
      </c>
      <c r="B155" s="4" t="s">
        <v>552</v>
      </c>
      <c r="C155" s="16">
        <v>79</v>
      </c>
      <c r="D155" s="12">
        <f t="shared" si="9"/>
        <v>100.33</v>
      </c>
      <c r="E155" s="26">
        <f t="shared" si="11"/>
        <v>25675</v>
      </c>
      <c r="F155" s="13">
        <f t="shared" si="10"/>
        <v>32607.25</v>
      </c>
    </row>
    <row r="156" spans="1:6" ht="14.25">
      <c r="A156" s="54" t="s">
        <v>826</v>
      </c>
      <c r="B156" s="4" t="s">
        <v>553</v>
      </c>
      <c r="C156" s="16">
        <v>79</v>
      </c>
      <c r="D156" s="12">
        <f t="shared" si="9"/>
        <v>100.33</v>
      </c>
      <c r="E156" s="26">
        <f t="shared" si="11"/>
        <v>25675</v>
      </c>
      <c r="F156" s="13">
        <f t="shared" si="10"/>
        <v>32607.25</v>
      </c>
    </row>
    <row r="157" spans="1:6" ht="14.25">
      <c r="A157" s="54" t="s">
        <v>827</v>
      </c>
      <c r="B157" s="4" t="s">
        <v>554</v>
      </c>
      <c r="C157" s="16">
        <v>79</v>
      </c>
      <c r="D157" s="12">
        <f t="shared" si="9"/>
        <v>100.33</v>
      </c>
      <c r="E157" s="26">
        <f t="shared" si="11"/>
        <v>25675</v>
      </c>
      <c r="F157" s="13">
        <f t="shared" si="10"/>
        <v>32607.25</v>
      </c>
    </row>
    <row r="158" spans="1:6" ht="14.25">
      <c r="A158" s="54" t="s">
        <v>828</v>
      </c>
      <c r="B158" s="4" t="s">
        <v>555</v>
      </c>
      <c r="C158" s="16">
        <v>58</v>
      </c>
      <c r="D158" s="12">
        <f t="shared" si="9"/>
        <v>73.66</v>
      </c>
      <c r="E158" s="26">
        <f t="shared" si="11"/>
        <v>18850</v>
      </c>
      <c r="F158" s="13">
        <f t="shared" si="10"/>
        <v>23939.5</v>
      </c>
    </row>
    <row r="159" spans="1:6" ht="14.25">
      <c r="A159" s="54" t="s">
        <v>829</v>
      </c>
      <c r="B159" s="4" t="s">
        <v>556</v>
      </c>
      <c r="C159" s="16">
        <v>58</v>
      </c>
      <c r="D159" s="12">
        <f t="shared" si="9"/>
        <v>73.66</v>
      </c>
      <c r="E159" s="26">
        <f t="shared" si="11"/>
        <v>18850</v>
      </c>
      <c r="F159" s="13">
        <f t="shared" si="10"/>
        <v>23939.5</v>
      </c>
    </row>
    <row r="160" spans="1:6" ht="14.25">
      <c r="A160" s="54" t="s">
        <v>830</v>
      </c>
      <c r="B160" s="4" t="s">
        <v>557</v>
      </c>
      <c r="C160" s="16">
        <v>58</v>
      </c>
      <c r="D160" s="12">
        <f t="shared" si="9"/>
        <v>73.66</v>
      </c>
      <c r="E160" s="26">
        <f t="shared" si="11"/>
        <v>18850</v>
      </c>
      <c r="F160" s="13">
        <f t="shared" si="10"/>
        <v>23939.5</v>
      </c>
    </row>
    <row r="161" spans="1:6" ht="14.25">
      <c r="A161" s="54" t="s">
        <v>831</v>
      </c>
      <c r="B161" s="4" t="s">
        <v>6</v>
      </c>
      <c r="C161" s="16">
        <v>37</v>
      </c>
      <c r="D161" s="12">
        <f t="shared" si="9"/>
        <v>46.99</v>
      </c>
      <c r="E161" s="26">
        <f t="shared" si="11"/>
        <v>12025</v>
      </c>
      <c r="F161" s="13">
        <f t="shared" si="10"/>
        <v>15271.75</v>
      </c>
    </row>
    <row r="162" spans="1:6" ht="14.25">
      <c r="A162" s="54" t="s">
        <v>832</v>
      </c>
      <c r="B162" s="4" t="s">
        <v>8</v>
      </c>
      <c r="C162" s="16">
        <v>409</v>
      </c>
      <c r="D162" s="12">
        <f t="shared" si="9"/>
        <v>519.4300000000001</v>
      </c>
      <c r="E162" s="26">
        <f t="shared" si="11"/>
        <v>132925</v>
      </c>
      <c r="F162" s="13">
        <f t="shared" si="10"/>
        <v>168814.75</v>
      </c>
    </row>
    <row r="163" spans="1:6" ht="14.25">
      <c r="A163" s="54" t="s">
        <v>833</v>
      </c>
      <c r="B163" s="4" t="s">
        <v>7</v>
      </c>
      <c r="C163" s="16">
        <v>64</v>
      </c>
      <c r="D163" s="12">
        <f t="shared" si="9"/>
        <v>81.28</v>
      </c>
      <c r="E163" s="26">
        <f t="shared" si="11"/>
        <v>20800</v>
      </c>
      <c r="F163" s="13">
        <f t="shared" si="10"/>
        <v>26416</v>
      </c>
    </row>
    <row r="164" spans="1:6" ht="14.25">
      <c r="A164" s="54" t="s">
        <v>834</v>
      </c>
      <c r="B164" s="4" t="s">
        <v>9</v>
      </c>
      <c r="C164" s="16">
        <v>64</v>
      </c>
      <c r="D164" s="12">
        <f t="shared" si="9"/>
        <v>81.28</v>
      </c>
      <c r="E164" s="26">
        <f t="shared" si="11"/>
        <v>20800</v>
      </c>
      <c r="F164" s="13">
        <f t="shared" si="10"/>
        <v>26416</v>
      </c>
    </row>
    <row r="165" spans="1:6" ht="14.25">
      <c r="A165" s="54" t="s">
        <v>835</v>
      </c>
      <c r="B165" s="4" t="s">
        <v>10</v>
      </c>
      <c r="C165" s="16">
        <v>64</v>
      </c>
      <c r="D165" s="12">
        <f t="shared" si="9"/>
        <v>81.28</v>
      </c>
      <c r="E165" s="26">
        <f t="shared" si="11"/>
        <v>20800</v>
      </c>
      <c r="F165" s="13">
        <f t="shared" si="10"/>
        <v>26416</v>
      </c>
    </row>
    <row r="166" spans="1:6" ht="14.25">
      <c r="A166" s="54" t="s">
        <v>836</v>
      </c>
      <c r="B166" s="4" t="s">
        <v>11</v>
      </c>
      <c r="C166" s="16">
        <v>64</v>
      </c>
      <c r="D166" s="12">
        <f t="shared" si="9"/>
        <v>81.28</v>
      </c>
      <c r="E166" s="26">
        <f t="shared" si="11"/>
        <v>20800</v>
      </c>
      <c r="F166" s="13">
        <f t="shared" si="10"/>
        <v>26416</v>
      </c>
    </row>
    <row r="167" spans="1:6" ht="14.25">
      <c r="A167" s="54" t="s">
        <v>837</v>
      </c>
      <c r="B167" s="4" t="s">
        <v>12</v>
      </c>
      <c r="C167" s="16">
        <v>506</v>
      </c>
      <c r="D167" s="12">
        <f t="shared" si="9"/>
        <v>642.62</v>
      </c>
      <c r="E167" s="26">
        <f t="shared" si="11"/>
        <v>164450</v>
      </c>
      <c r="F167" s="13">
        <f t="shared" si="10"/>
        <v>208851.5</v>
      </c>
    </row>
    <row r="168" spans="1:6" ht="14.25">
      <c r="A168" s="54" t="s">
        <v>838</v>
      </c>
      <c r="B168" s="4" t="s">
        <v>13</v>
      </c>
      <c r="C168" s="16">
        <v>608</v>
      </c>
      <c r="D168" s="12">
        <f t="shared" si="9"/>
        <v>772.16</v>
      </c>
      <c r="E168" s="26">
        <f t="shared" si="11"/>
        <v>197600</v>
      </c>
      <c r="F168" s="13">
        <f t="shared" si="10"/>
        <v>250952</v>
      </c>
    </row>
    <row r="169" spans="1:6" ht="14.25">
      <c r="A169" s="54" t="s">
        <v>839</v>
      </c>
      <c r="B169" s="4" t="s">
        <v>558</v>
      </c>
      <c r="C169" s="16">
        <v>77</v>
      </c>
      <c r="D169" s="12">
        <f t="shared" si="9"/>
        <v>97.79</v>
      </c>
      <c r="E169" s="26">
        <f t="shared" si="11"/>
        <v>25025</v>
      </c>
      <c r="F169" s="13">
        <f t="shared" si="10"/>
        <v>31781.75</v>
      </c>
    </row>
    <row r="170" spans="1:6" ht="14.25">
      <c r="A170" s="54" t="s">
        <v>840</v>
      </c>
      <c r="B170" s="4" t="s">
        <v>559</v>
      </c>
      <c r="C170" s="16">
        <v>77</v>
      </c>
      <c r="D170" s="12">
        <f t="shared" si="9"/>
        <v>97.79</v>
      </c>
      <c r="E170" s="26">
        <f t="shared" si="11"/>
        <v>25025</v>
      </c>
      <c r="F170" s="13">
        <f t="shared" si="10"/>
        <v>31781.75</v>
      </c>
    </row>
    <row r="171" spans="1:6" ht="14.25">
      <c r="A171" s="54" t="s">
        <v>841</v>
      </c>
      <c r="B171" s="4" t="s">
        <v>174</v>
      </c>
      <c r="C171" s="16">
        <v>77</v>
      </c>
      <c r="D171" s="12">
        <f t="shared" si="9"/>
        <v>97.79</v>
      </c>
      <c r="E171" s="26">
        <f t="shared" si="11"/>
        <v>25025</v>
      </c>
      <c r="F171" s="13">
        <f t="shared" si="10"/>
        <v>31781.75</v>
      </c>
    </row>
    <row r="172" spans="1:6" ht="14.25">
      <c r="A172" s="54" t="s">
        <v>842</v>
      </c>
      <c r="B172" s="4" t="s">
        <v>175</v>
      </c>
      <c r="C172" s="16">
        <v>77</v>
      </c>
      <c r="D172" s="12">
        <f t="shared" si="9"/>
        <v>97.79</v>
      </c>
      <c r="E172" s="26">
        <f t="shared" si="11"/>
        <v>25025</v>
      </c>
      <c r="F172" s="13">
        <f t="shared" si="10"/>
        <v>31781.75</v>
      </c>
    </row>
    <row r="173" spans="1:6" ht="14.25">
      <c r="A173" s="54" t="s">
        <v>843</v>
      </c>
      <c r="B173" s="4" t="s">
        <v>176</v>
      </c>
      <c r="C173" s="16">
        <v>77</v>
      </c>
      <c r="D173" s="12">
        <f t="shared" si="9"/>
        <v>97.79</v>
      </c>
      <c r="E173" s="26">
        <f t="shared" si="11"/>
        <v>25025</v>
      </c>
      <c r="F173" s="13">
        <f t="shared" si="10"/>
        <v>31781.75</v>
      </c>
    </row>
    <row r="174" spans="1:6" ht="14.25">
      <c r="A174" s="54" t="s">
        <v>844</v>
      </c>
      <c r="B174" s="4" t="s">
        <v>560</v>
      </c>
      <c r="C174" s="16">
        <v>92</v>
      </c>
      <c r="D174" s="12">
        <f t="shared" si="9"/>
        <v>116.84</v>
      </c>
      <c r="E174" s="26">
        <f t="shared" si="11"/>
        <v>29900</v>
      </c>
      <c r="F174" s="13">
        <f t="shared" si="10"/>
        <v>37973</v>
      </c>
    </row>
    <row r="175" spans="1:6" ht="14.25">
      <c r="A175" s="54" t="s">
        <v>845</v>
      </c>
      <c r="B175" s="4" t="s">
        <v>561</v>
      </c>
      <c r="C175" s="16">
        <v>92</v>
      </c>
      <c r="D175" s="12">
        <f t="shared" si="9"/>
        <v>116.84</v>
      </c>
      <c r="E175" s="26">
        <f t="shared" si="11"/>
        <v>29900</v>
      </c>
      <c r="F175" s="13">
        <f t="shared" si="10"/>
        <v>37973</v>
      </c>
    </row>
    <row r="176" spans="1:6" ht="14.25">
      <c r="A176" s="54" t="s">
        <v>846</v>
      </c>
      <c r="B176" s="4" t="s">
        <v>171</v>
      </c>
      <c r="C176" s="16">
        <v>92</v>
      </c>
      <c r="D176" s="12">
        <f t="shared" si="9"/>
        <v>116.84</v>
      </c>
      <c r="E176" s="26">
        <f t="shared" si="11"/>
        <v>29900</v>
      </c>
      <c r="F176" s="13">
        <f t="shared" si="10"/>
        <v>37973</v>
      </c>
    </row>
    <row r="177" spans="1:6" ht="14.25">
      <c r="A177" s="54" t="s">
        <v>847</v>
      </c>
      <c r="B177" s="4" t="s">
        <v>172</v>
      </c>
      <c r="C177" s="16">
        <v>92</v>
      </c>
      <c r="D177" s="12">
        <f t="shared" si="9"/>
        <v>116.84</v>
      </c>
      <c r="E177" s="26">
        <f t="shared" si="11"/>
        <v>29900</v>
      </c>
      <c r="F177" s="13">
        <f t="shared" si="10"/>
        <v>37973</v>
      </c>
    </row>
    <row r="178" spans="1:6" ht="14.25">
      <c r="A178" s="54" t="s">
        <v>848</v>
      </c>
      <c r="B178" s="4" t="s">
        <v>173</v>
      </c>
      <c r="C178" s="16">
        <v>92</v>
      </c>
      <c r="D178" s="12">
        <f t="shared" si="9"/>
        <v>116.84</v>
      </c>
      <c r="E178" s="26">
        <f t="shared" si="11"/>
        <v>29900</v>
      </c>
      <c r="F178" s="13">
        <f t="shared" si="10"/>
        <v>37973</v>
      </c>
    </row>
    <row r="179" spans="1:6" ht="14.25">
      <c r="A179" s="54" t="s">
        <v>849</v>
      </c>
      <c r="B179" s="4" t="s">
        <v>14</v>
      </c>
      <c r="C179" s="16">
        <v>822</v>
      </c>
      <c r="D179" s="12">
        <f t="shared" si="9"/>
        <v>1043.94</v>
      </c>
      <c r="E179" s="26">
        <f t="shared" si="11"/>
        <v>267150</v>
      </c>
      <c r="F179" s="13">
        <f t="shared" si="10"/>
        <v>339280.5</v>
      </c>
    </row>
    <row r="180" spans="1:6" ht="14.25">
      <c r="A180" s="54" t="s">
        <v>850</v>
      </c>
      <c r="B180" s="4" t="s">
        <v>562</v>
      </c>
      <c r="C180" s="16">
        <v>155</v>
      </c>
      <c r="D180" s="12">
        <f t="shared" si="9"/>
        <v>196.85</v>
      </c>
      <c r="E180" s="26">
        <f t="shared" si="11"/>
        <v>50375</v>
      </c>
      <c r="F180" s="13">
        <f t="shared" si="10"/>
        <v>63976.25</v>
      </c>
    </row>
    <row r="181" spans="1:6" ht="14.25">
      <c r="A181" s="54" t="s">
        <v>851</v>
      </c>
      <c r="B181" s="4" t="s">
        <v>563</v>
      </c>
      <c r="C181" s="16">
        <v>155</v>
      </c>
      <c r="D181" s="12">
        <f t="shared" si="9"/>
        <v>196.85</v>
      </c>
      <c r="E181" s="26">
        <f t="shared" si="11"/>
        <v>50375</v>
      </c>
      <c r="F181" s="13">
        <f t="shared" si="10"/>
        <v>63976.25</v>
      </c>
    </row>
    <row r="182" spans="1:6" ht="14.25">
      <c r="A182" s="54" t="s">
        <v>852</v>
      </c>
      <c r="B182" s="4" t="s">
        <v>564</v>
      </c>
      <c r="C182" s="16">
        <v>155</v>
      </c>
      <c r="D182" s="12">
        <f t="shared" si="9"/>
        <v>196.85</v>
      </c>
      <c r="E182" s="26">
        <f t="shared" si="11"/>
        <v>50375</v>
      </c>
      <c r="F182" s="13">
        <f t="shared" si="10"/>
        <v>63976.25</v>
      </c>
    </row>
    <row r="183" spans="1:6" ht="14.25">
      <c r="A183" s="54" t="s">
        <v>853</v>
      </c>
      <c r="B183" s="4" t="s">
        <v>565</v>
      </c>
      <c r="C183" s="16">
        <v>155</v>
      </c>
      <c r="D183" s="12">
        <f t="shared" si="9"/>
        <v>196.85</v>
      </c>
      <c r="E183" s="26">
        <f t="shared" si="11"/>
        <v>50375</v>
      </c>
      <c r="F183" s="13">
        <f t="shared" si="10"/>
        <v>63976.25</v>
      </c>
    </row>
    <row r="184" spans="1:6" ht="14.25">
      <c r="A184" s="54" t="s">
        <v>854</v>
      </c>
      <c r="B184" s="4" t="s">
        <v>566</v>
      </c>
      <c r="C184" s="16">
        <v>155</v>
      </c>
      <c r="D184" s="12">
        <f t="shared" si="9"/>
        <v>196.85</v>
      </c>
      <c r="E184" s="26">
        <f t="shared" si="11"/>
        <v>50375</v>
      </c>
      <c r="F184" s="13">
        <f t="shared" si="10"/>
        <v>63976.25</v>
      </c>
    </row>
    <row r="185" spans="1:6" ht="14.25">
      <c r="A185" s="54" t="s">
        <v>855</v>
      </c>
      <c r="B185" s="4" t="s">
        <v>567</v>
      </c>
      <c r="C185" s="16">
        <v>155</v>
      </c>
      <c r="D185" s="12">
        <f t="shared" si="9"/>
        <v>196.85</v>
      </c>
      <c r="E185" s="26">
        <f t="shared" si="11"/>
        <v>50375</v>
      </c>
      <c r="F185" s="13">
        <f t="shared" si="10"/>
        <v>63976.25</v>
      </c>
    </row>
    <row r="186" spans="1:6" ht="14.25">
      <c r="A186" s="54" t="s">
        <v>856</v>
      </c>
      <c r="B186" s="4" t="s">
        <v>568</v>
      </c>
      <c r="C186" s="16">
        <v>155</v>
      </c>
      <c r="D186" s="12">
        <f t="shared" si="9"/>
        <v>196.85</v>
      </c>
      <c r="E186" s="26">
        <f t="shared" si="11"/>
        <v>50375</v>
      </c>
      <c r="F186" s="13">
        <f t="shared" si="10"/>
        <v>63976.25</v>
      </c>
    </row>
    <row r="187" spans="1:6" ht="14.25">
      <c r="A187" s="54" t="s">
        <v>857</v>
      </c>
      <c r="B187" s="4" t="s">
        <v>15</v>
      </c>
      <c r="C187" s="16">
        <v>219</v>
      </c>
      <c r="D187" s="12">
        <f t="shared" si="9"/>
        <v>278.13</v>
      </c>
      <c r="E187" s="26">
        <f t="shared" si="11"/>
        <v>71175</v>
      </c>
      <c r="F187" s="13">
        <f t="shared" si="10"/>
        <v>90392.25</v>
      </c>
    </row>
    <row r="188" spans="1:6" ht="14.25">
      <c r="A188" s="54" t="s">
        <v>858</v>
      </c>
      <c r="B188" s="4" t="s">
        <v>16</v>
      </c>
      <c r="C188" s="16">
        <v>535</v>
      </c>
      <c r="D188" s="12">
        <f aca="true" t="shared" si="12" ref="D188:D251">C188*$D$1</f>
        <v>679.45</v>
      </c>
      <c r="E188" s="26">
        <f t="shared" si="11"/>
        <v>173875</v>
      </c>
      <c r="F188" s="13">
        <f t="shared" si="10"/>
        <v>220821.25</v>
      </c>
    </row>
    <row r="189" spans="1:6" ht="14.25">
      <c r="A189" s="54" t="s">
        <v>859</v>
      </c>
      <c r="B189" s="4" t="s">
        <v>569</v>
      </c>
      <c r="C189" s="16">
        <v>65</v>
      </c>
      <c r="D189" s="12">
        <f t="shared" si="12"/>
        <v>82.55</v>
      </c>
      <c r="E189" s="26">
        <f t="shared" si="11"/>
        <v>21125</v>
      </c>
      <c r="F189" s="13">
        <f t="shared" si="10"/>
        <v>26828.75</v>
      </c>
    </row>
    <row r="190" spans="1:6" ht="14.25">
      <c r="A190" s="54" t="s">
        <v>860</v>
      </c>
      <c r="B190" s="4" t="s">
        <v>570</v>
      </c>
      <c r="C190" s="16">
        <v>65</v>
      </c>
      <c r="D190" s="12">
        <f t="shared" si="12"/>
        <v>82.55</v>
      </c>
      <c r="E190" s="26">
        <f t="shared" si="11"/>
        <v>21125</v>
      </c>
      <c r="F190" s="13">
        <f aca="true" t="shared" si="13" ref="F190:F253">E190*$F$1</f>
        <v>26828.75</v>
      </c>
    </row>
    <row r="191" spans="1:6" ht="14.25">
      <c r="A191" s="54" t="s">
        <v>861</v>
      </c>
      <c r="B191" s="4" t="s">
        <v>571</v>
      </c>
      <c r="C191" s="16">
        <v>65</v>
      </c>
      <c r="D191" s="12">
        <f t="shared" si="12"/>
        <v>82.55</v>
      </c>
      <c r="E191" s="26">
        <f t="shared" si="11"/>
        <v>21125</v>
      </c>
      <c r="F191" s="13">
        <f t="shared" si="13"/>
        <v>26828.75</v>
      </c>
    </row>
    <row r="192" spans="1:6" ht="14.25">
      <c r="A192" s="54" t="s">
        <v>862</v>
      </c>
      <c r="B192" s="4" t="s">
        <v>572</v>
      </c>
      <c r="C192" s="16">
        <v>65</v>
      </c>
      <c r="D192" s="12">
        <f t="shared" si="12"/>
        <v>82.55</v>
      </c>
      <c r="E192" s="26">
        <f aca="true" t="shared" si="14" ref="E192:E255">C192*$E$1</f>
        <v>21125</v>
      </c>
      <c r="F192" s="13">
        <f t="shared" si="13"/>
        <v>26828.75</v>
      </c>
    </row>
    <row r="193" spans="1:6" ht="14.25">
      <c r="A193" s="54" t="s">
        <v>820</v>
      </c>
      <c r="B193" s="4" t="s">
        <v>17</v>
      </c>
      <c r="C193" s="16">
        <v>18</v>
      </c>
      <c r="D193" s="12">
        <f t="shared" si="12"/>
        <v>22.86</v>
      </c>
      <c r="E193" s="26">
        <f t="shared" si="14"/>
        <v>5850</v>
      </c>
      <c r="F193" s="13">
        <f t="shared" si="13"/>
        <v>7429.5</v>
      </c>
    </row>
    <row r="194" spans="1:6" ht="14.25">
      <c r="A194" s="54" t="s">
        <v>821</v>
      </c>
      <c r="B194" s="4" t="s">
        <v>18</v>
      </c>
      <c r="C194" s="16">
        <v>18</v>
      </c>
      <c r="D194" s="12">
        <f t="shared" si="12"/>
        <v>22.86</v>
      </c>
      <c r="E194" s="26">
        <f t="shared" si="14"/>
        <v>5850</v>
      </c>
      <c r="F194" s="13">
        <f t="shared" si="13"/>
        <v>7429.5</v>
      </c>
    </row>
    <row r="195" spans="1:6" ht="20.25">
      <c r="A195" s="10" t="s">
        <v>387</v>
      </c>
      <c r="B195" s="3"/>
      <c r="C195" s="20"/>
      <c r="D195" s="14"/>
      <c r="E195" s="27"/>
      <c r="F195" s="15"/>
    </row>
    <row r="196" spans="1:6" ht="14.25">
      <c r="A196" s="54" t="s">
        <v>863</v>
      </c>
      <c r="B196" s="4" t="s">
        <v>573</v>
      </c>
      <c r="C196" s="16">
        <v>92</v>
      </c>
      <c r="D196" s="12">
        <f t="shared" si="12"/>
        <v>116.84</v>
      </c>
      <c r="E196" s="26">
        <f t="shared" si="14"/>
        <v>29900</v>
      </c>
      <c r="F196" s="13">
        <f t="shared" si="13"/>
        <v>37973</v>
      </c>
    </row>
    <row r="197" spans="1:6" ht="14.25">
      <c r="A197" s="54" t="s">
        <v>864</v>
      </c>
      <c r="B197" s="4" t="s">
        <v>574</v>
      </c>
      <c r="C197" s="16">
        <v>92</v>
      </c>
      <c r="D197" s="12">
        <f t="shared" si="12"/>
        <v>116.84</v>
      </c>
      <c r="E197" s="26">
        <f t="shared" si="14"/>
        <v>29900</v>
      </c>
      <c r="F197" s="13">
        <f t="shared" si="13"/>
        <v>37973</v>
      </c>
    </row>
    <row r="198" spans="1:6" ht="14.25">
      <c r="A198" s="54" t="s">
        <v>865</v>
      </c>
      <c r="B198" s="4" t="s">
        <v>575</v>
      </c>
      <c r="C198" s="16">
        <v>92</v>
      </c>
      <c r="D198" s="12">
        <f t="shared" si="12"/>
        <v>116.84</v>
      </c>
      <c r="E198" s="26">
        <f t="shared" si="14"/>
        <v>29900</v>
      </c>
      <c r="F198" s="13">
        <f t="shared" si="13"/>
        <v>37973</v>
      </c>
    </row>
    <row r="199" spans="1:6" ht="14.25">
      <c r="A199" s="54" t="s">
        <v>866</v>
      </c>
      <c r="B199" s="4" t="s">
        <v>576</v>
      </c>
      <c r="C199" s="16">
        <v>92</v>
      </c>
      <c r="D199" s="12">
        <f t="shared" si="12"/>
        <v>116.84</v>
      </c>
      <c r="E199" s="26">
        <f t="shared" si="14"/>
        <v>29900</v>
      </c>
      <c r="F199" s="13">
        <f t="shared" si="13"/>
        <v>37973</v>
      </c>
    </row>
    <row r="200" spans="1:6" ht="14.25">
      <c r="A200" s="54" t="s">
        <v>867</v>
      </c>
      <c r="B200" s="4" t="s">
        <v>577</v>
      </c>
      <c r="C200" s="16">
        <v>97</v>
      </c>
      <c r="D200" s="12">
        <f t="shared" si="12"/>
        <v>123.19</v>
      </c>
      <c r="E200" s="26">
        <f t="shared" si="14"/>
        <v>31525</v>
      </c>
      <c r="F200" s="13">
        <f t="shared" si="13"/>
        <v>40036.75</v>
      </c>
    </row>
    <row r="201" spans="1:6" ht="14.25">
      <c r="A201" s="54" t="s">
        <v>868</v>
      </c>
      <c r="B201" s="4" t="s">
        <v>578</v>
      </c>
      <c r="C201" s="16">
        <v>97</v>
      </c>
      <c r="D201" s="12">
        <f t="shared" si="12"/>
        <v>123.19</v>
      </c>
      <c r="E201" s="26">
        <f t="shared" si="14"/>
        <v>31525</v>
      </c>
      <c r="F201" s="13">
        <f t="shared" si="13"/>
        <v>40036.75</v>
      </c>
    </row>
    <row r="202" spans="1:6" ht="14.25">
      <c r="A202" s="54" t="s">
        <v>869</v>
      </c>
      <c r="B202" s="4" t="s">
        <v>579</v>
      </c>
      <c r="C202" s="16">
        <v>97</v>
      </c>
      <c r="D202" s="12">
        <f t="shared" si="12"/>
        <v>123.19</v>
      </c>
      <c r="E202" s="26">
        <f t="shared" si="14"/>
        <v>31525</v>
      </c>
      <c r="F202" s="13">
        <f t="shared" si="13"/>
        <v>40036.75</v>
      </c>
    </row>
    <row r="203" spans="1:6" ht="14.25">
      <c r="A203" s="54" t="s">
        <v>870</v>
      </c>
      <c r="B203" s="4" t="s">
        <v>580</v>
      </c>
      <c r="C203" s="16">
        <v>97</v>
      </c>
      <c r="D203" s="12">
        <f t="shared" si="12"/>
        <v>123.19</v>
      </c>
      <c r="E203" s="26">
        <f t="shared" si="14"/>
        <v>31525</v>
      </c>
      <c r="F203" s="13">
        <f t="shared" si="13"/>
        <v>40036.75</v>
      </c>
    </row>
    <row r="204" spans="1:6" ht="14.25">
      <c r="A204" s="54" t="s">
        <v>871</v>
      </c>
      <c r="B204" s="4" t="s">
        <v>581</v>
      </c>
      <c r="C204" s="16">
        <v>97</v>
      </c>
      <c r="D204" s="12">
        <f t="shared" si="12"/>
        <v>123.19</v>
      </c>
      <c r="E204" s="26">
        <f t="shared" si="14"/>
        <v>31525</v>
      </c>
      <c r="F204" s="13">
        <f t="shared" si="13"/>
        <v>40036.75</v>
      </c>
    </row>
    <row r="205" spans="1:6" ht="14.25">
      <c r="A205" s="54" t="s">
        <v>872</v>
      </c>
      <c r="B205" s="4" t="s">
        <v>582</v>
      </c>
      <c r="C205" s="16">
        <v>97</v>
      </c>
      <c r="D205" s="12">
        <f t="shared" si="12"/>
        <v>123.19</v>
      </c>
      <c r="E205" s="26">
        <f t="shared" si="14"/>
        <v>31525</v>
      </c>
      <c r="F205" s="13">
        <f t="shared" si="13"/>
        <v>40036.75</v>
      </c>
    </row>
    <row r="206" spans="1:6" ht="14.25">
      <c r="A206" s="54" t="s">
        <v>873</v>
      </c>
      <c r="B206" s="4" t="s">
        <v>583</v>
      </c>
      <c r="C206" s="16">
        <v>97</v>
      </c>
      <c r="D206" s="12">
        <f t="shared" si="12"/>
        <v>123.19</v>
      </c>
      <c r="E206" s="26">
        <f t="shared" si="14"/>
        <v>31525</v>
      </c>
      <c r="F206" s="13">
        <f t="shared" si="13"/>
        <v>40036.75</v>
      </c>
    </row>
    <row r="207" spans="1:6" ht="14.25">
      <c r="A207" s="54" t="s">
        <v>874</v>
      </c>
      <c r="B207" s="4" t="s">
        <v>584</v>
      </c>
      <c r="C207" s="16">
        <v>97</v>
      </c>
      <c r="D207" s="12">
        <f t="shared" si="12"/>
        <v>123.19</v>
      </c>
      <c r="E207" s="26">
        <f t="shared" si="14"/>
        <v>31525</v>
      </c>
      <c r="F207" s="13">
        <f t="shared" si="13"/>
        <v>40036.75</v>
      </c>
    </row>
    <row r="208" spans="1:6" ht="14.25">
      <c r="A208" s="54" t="s">
        <v>875</v>
      </c>
      <c r="B208" s="4" t="s">
        <v>585</v>
      </c>
      <c r="C208" s="16">
        <v>97</v>
      </c>
      <c r="D208" s="12">
        <f t="shared" si="12"/>
        <v>123.19</v>
      </c>
      <c r="E208" s="26">
        <f t="shared" si="14"/>
        <v>31525</v>
      </c>
      <c r="F208" s="13">
        <f t="shared" si="13"/>
        <v>40036.75</v>
      </c>
    </row>
    <row r="209" spans="1:6" ht="14.25">
      <c r="A209" s="54" t="s">
        <v>876</v>
      </c>
      <c r="B209" s="4" t="s">
        <v>586</v>
      </c>
      <c r="C209" s="16">
        <v>97</v>
      </c>
      <c r="D209" s="12">
        <f t="shared" si="12"/>
        <v>123.19</v>
      </c>
      <c r="E209" s="26">
        <f t="shared" si="14"/>
        <v>31525</v>
      </c>
      <c r="F209" s="13">
        <f t="shared" si="13"/>
        <v>40036.75</v>
      </c>
    </row>
    <row r="210" spans="1:6" ht="14.25">
      <c r="A210" s="54" t="s">
        <v>877</v>
      </c>
      <c r="B210" s="4" t="s">
        <v>587</v>
      </c>
      <c r="C210" s="16">
        <v>97</v>
      </c>
      <c r="D210" s="12">
        <f t="shared" si="12"/>
        <v>123.19</v>
      </c>
      <c r="E210" s="26">
        <f t="shared" si="14"/>
        <v>31525</v>
      </c>
      <c r="F210" s="13">
        <f t="shared" si="13"/>
        <v>40036.75</v>
      </c>
    </row>
    <row r="211" spans="1:6" ht="14.25">
      <c r="A211" s="54" t="s">
        <v>878</v>
      </c>
      <c r="B211" s="4" t="s">
        <v>588</v>
      </c>
      <c r="C211" s="16">
        <v>97</v>
      </c>
      <c r="D211" s="12">
        <f t="shared" si="12"/>
        <v>123.19</v>
      </c>
      <c r="E211" s="26">
        <f t="shared" si="14"/>
        <v>31525</v>
      </c>
      <c r="F211" s="13">
        <f t="shared" si="13"/>
        <v>40036.75</v>
      </c>
    </row>
    <row r="212" spans="1:6" ht="14.25">
      <c r="A212" s="54" t="s">
        <v>879</v>
      </c>
      <c r="B212" s="4" t="s">
        <v>589</v>
      </c>
      <c r="C212" s="16">
        <v>28</v>
      </c>
      <c r="D212" s="12">
        <f t="shared" si="12"/>
        <v>35.56</v>
      </c>
      <c r="E212" s="26">
        <f t="shared" si="14"/>
        <v>9100</v>
      </c>
      <c r="F212" s="13">
        <f t="shared" si="13"/>
        <v>11557</v>
      </c>
    </row>
    <row r="213" spans="1:6" ht="14.25">
      <c r="A213" s="54" t="s">
        <v>880</v>
      </c>
      <c r="B213" s="4" t="s">
        <v>388</v>
      </c>
      <c r="C213" s="16">
        <v>41</v>
      </c>
      <c r="D213" s="12">
        <f t="shared" si="12"/>
        <v>52.07</v>
      </c>
      <c r="E213" s="26">
        <f t="shared" si="14"/>
        <v>13325</v>
      </c>
      <c r="F213" s="13">
        <f t="shared" si="13"/>
        <v>16922.75</v>
      </c>
    </row>
    <row r="214" spans="1:6" ht="14.25">
      <c r="A214" s="54" t="s">
        <v>881</v>
      </c>
      <c r="B214" s="4" t="s">
        <v>389</v>
      </c>
      <c r="C214" s="16">
        <v>114</v>
      </c>
      <c r="D214" s="12">
        <f t="shared" si="12"/>
        <v>144.78</v>
      </c>
      <c r="E214" s="26">
        <f t="shared" si="14"/>
        <v>37050</v>
      </c>
      <c r="F214" s="13">
        <f t="shared" si="13"/>
        <v>47053.5</v>
      </c>
    </row>
    <row r="215" spans="1:6" ht="14.25">
      <c r="A215" s="54" t="s">
        <v>882</v>
      </c>
      <c r="B215" s="4" t="s">
        <v>390</v>
      </c>
      <c r="C215" s="16">
        <v>114</v>
      </c>
      <c r="D215" s="12">
        <f t="shared" si="12"/>
        <v>144.78</v>
      </c>
      <c r="E215" s="26">
        <f t="shared" si="14"/>
        <v>37050</v>
      </c>
      <c r="F215" s="13">
        <f t="shared" si="13"/>
        <v>47053.5</v>
      </c>
    </row>
    <row r="216" spans="1:6" ht="14.25">
      <c r="A216" s="54" t="s">
        <v>883</v>
      </c>
      <c r="B216" s="4" t="s">
        <v>391</v>
      </c>
      <c r="C216" s="16">
        <v>114</v>
      </c>
      <c r="D216" s="12">
        <f t="shared" si="12"/>
        <v>144.78</v>
      </c>
      <c r="E216" s="26">
        <f t="shared" si="14"/>
        <v>37050</v>
      </c>
      <c r="F216" s="13">
        <f t="shared" si="13"/>
        <v>47053.5</v>
      </c>
    </row>
    <row r="217" spans="1:6" ht="14.25">
      <c r="A217" s="54" t="s">
        <v>884</v>
      </c>
      <c r="B217" s="4" t="s">
        <v>392</v>
      </c>
      <c r="C217" s="16">
        <v>114</v>
      </c>
      <c r="D217" s="12">
        <f t="shared" si="12"/>
        <v>144.78</v>
      </c>
      <c r="E217" s="26">
        <f t="shared" si="14"/>
        <v>37050</v>
      </c>
      <c r="F217" s="13">
        <f t="shared" si="13"/>
        <v>47053.5</v>
      </c>
    </row>
    <row r="218" spans="1:6" s="52" customFormat="1" ht="14.25">
      <c r="A218" s="54" t="s">
        <v>885</v>
      </c>
      <c r="B218" s="4" t="s">
        <v>393</v>
      </c>
      <c r="C218" s="16">
        <v>114</v>
      </c>
      <c r="D218" s="12">
        <f t="shared" si="12"/>
        <v>144.78</v>
      </c>
      <c r="E218" s="26">
        <f t="shared" si="14"/>
        <v>37050</v>
      </c>
      <c r="F218" s="13">
        <f t="shared" si="13"/>
        <v>47053.5</v>
      </c>
    </row>
    <row r="219" spans="1:6" ht="14.25">
      <c r="A219" s="54" t="s">
        <v>886</v>
      </c>
      <c r="B219" s="4" t="s">
        <v>590</v>
      </c>
      <c r="C219" s="16">
        <v>67</v>
      </c>
      <c r="D219" s="12">
        <f t="shared" si="12"/>
        <v>85.09</v>
      </c>
      <c r="E219" s="26">
        <f t="shared" si="14"/>
        <v>21775</v>
      </c>
      <c r="F219" s="13">
        <f t="shared" si="13"/>
        <v>27654.25</v>
      </c>
    </row>
    <row r="220" spans="1:6" ht="14.25">
      <c r="A220" s="54" t="s">
        <v>887</v>
      </c>
      <c r="B220" s="4" t="s">
        <v>591</v>
      </c>
      <c r="C220" s="16">
        <v>67</v>
      </c>
      <c r="D220" s="12">
        <f t="shared" si="12"/>
        <v>85.09</v>
      </c>
      <c r="E220" s="26">
        <f t="shared" si="14"/>
        <v>21775</v>
      </c>
      <c r="F220" s="13">
        <f t="shared" si="13"/>
        <v>27654.25</v>
      </c>
    </row>
    <row r="221" spans="1:6" ht="14.25">
      <c r="A221" s="54" t="s">
        <v>888</v>
      </c>
      <c r="B221" s="4" t="s">
        <v>592</v>
      </c>
      <c r="C221" s="16">
        <v>67</v>
      </c>
      <c r="D221" s="12">
        <f t="shared" si="12"/>
        <v>85.09</v>
      </c>
      <c r="E221" s="26">
        <f t="shared" si="14"/>
        <v>21775</v>
      </c>
      <c r="F221" s="13">
        <f t="shared" si="13"/>
        <v>27654.25</v>
      </c>
    </row>
    <row r="222" spans="1:6" ht="14.25">
      <c r="A222" s="54" t="s">
        <v>889</v>
      </c>
      <c r="B222" s="4" t="s">
        <v>593</v>
      </c>
      <c r="C222" s="16">
        <v>67</v>
      </c>
      <c r="D222" s="12">
        <f t="shared" si="12"/>
        <v>85.09</v>
      </c>
      <c r="E222" s="26">
        <f t="shared" si="14"/>
        <v>21775</v>
      </c>
      <c r="F222" s="13">
        <f t="shared" si="13"/>
        <v>27654.25</v>
      </c>
    </row>
    <row r="223" spans="1:6" ht="14.25">
      <c r="A223" s="54" t="s">
        <v>890</v>
      </c>
      <c r="B223" s="4" t="s">
        <v>594</v>
      </c>
      <c r="C223" s="16">
        <v>67</v>
      </c>
      <c r="D223" s="12">
        <f t="shared" si="12"/>
        <v>85.09</v>
      </c>
      <c r="E223" s="26">
        <f t="shared" si="14"/>
        <v>21775</v>
      </c>
      <c r="F223" s="13">
        <f t="shared" si="13"/>
        <v>27654.25</v>
      </c>
    </row>
    <row r="224" spans="1:6" ht="14.25">
      <c r="A224" s="54" t="s">
        <v>891</v>
      </c>
      <c r="B224" s="4" t="s">
        <v>595</v>
      </c>
      <c r="C224" s="16">
        <v>67</v>
      </c>
      <c r="D224" s="12">
        <f t="shared" si="12"/>
        <v>85.09</v>
      </c>
      <c r="E224" s="26">
        <f t="shared" si="14"/>
        <v>21775</v>
      </c>
      <c r="F224" s="13">
        <f t="shared" si="13"/>
        <v>27654.25</v>
      </c>
    </row>
    <row r="225" spans="1:6" ht="14.25">
      <c r="A225" s="54" t="s">
        <v>892</v>
      </c>
      <c r="B225" s="4" t="s">
        <v>596</v>
      </c>
      <c r="C225" s="16">
        <v>67</v>
      </c>
      <c r="D225" s="12">
        <f t="shared" si="12"/>
        <v>85.09</v>
      </c>
      <c r="E225" s="26">
        <f t="shared" si="14"/>
        <v>21775</v>
      </c>
      <c r="F225" s="13">
        <f t="shared" si="13"/>
        <v>27654.25</v>
      </c>
    </row>
    <row r="226" spans="1:6" ht="14.25">
      <c r="A226" s="54" t="s">
        <v>893</v>
      </c>
      <c r="B226" s="4" t="s">
        <v>597</v>
      </c>
      <c r="C226" s="16">
        <v>67</v>
      </c>
      <c r="D226" s="12">
        <f t="shared" si="12"/>
        <v>85.09</v>
      </c>
      <c r="E226" s="26">
        <f t="shared" si="14"/>
        <v>21775</v>
      </c>
      <c r="F226" s="13">
        <f t="shared" si="13"/>
        <v>27654.25</v>
      </c>
    </row>
    <row r="227" spans="1:6" ht="14.25">
      <c r="A227" s="54" t="s">
        <v>894</v>
      </c>
      <c r="B227" s="4" t="s">
        <v>598</v>
      </c>
      <c r="C227" s="16">
        <v>67</v>
      </c>
      <c r="D227" s="12">
        <f t="shared" si="12"/>
        <v>85.09</v>
      </c>
      <c r="E227" s="26">
        <f t="shared" si="14"/>
        <v>21775</v>
      </c>
      <c r="F227" s="13">
        <f t="shared" si="13"/>
        <v>27654.25</v>
      </c>
    </row>
    <row r="228" spans="1:6" ht="14.25">
      <c r="A228" s="54" t="s">
        <v>895</v>
      </c>
      <c r="B228" s="4" t="s">
        <v>599</v>
      </c>
      <c r="C228" s="16">
        <v>67</v>
      </c>
      <c r="D228" s="12">
        <f t="shared" si="12"/>
        <v>85.09</v>
      </c>
      <c r="E228" s="26">
        <f t="shared" si="14"/>
        <v>21775</v>
      </c>
      <c r="F228" s="13">
        <f t="shared" si="13"/>
        <v>27654.25</v>
      </c>
    </row>
    <row r="229" spans="1:6" ht="14.25">
      <c r="A229" s="54" t="s">
        <v>896</v>
      </c>
      <c r="B229" s="4" t="s">
        <v>600</v>
      </c>
      <c r="C229" s="16">
        <v>67</v>
      </c>
      <c r="D229" s="12">
        <f t="shared" si="12"/>
        <v>85.09</v>
      </c>
      <c r="E229" s="26">
        <f t="shared" si="14"/>
        <v>21775</v>
      </c>
      <c r="F229" s="13">
        <f t="shared" si="13"/>
        <v>27654.25</v>
      </c>
    </row>
    <row r="230" spans="1:6" ht="14.25">
      <c r="A230" s="54" t="s">
        <v>897</v>
      </c>
      <c r="B230" s="4" t="s">
        <v>601</v>
      </c>
      <c r="C230" s="16">
        <v>67</v>
      </c>
      <c r="D230" s="12">
        <f t="shared" si="12"/>
        <v>85.09</v>
      </c>
      <c r="E230" s="26">
        <f t="shared" si="14"/>
        <v>21775</v>
      </c>
      <c r="F230" s="13">
        <f t="shared" si="13"/>
        <v>27654.25</v>
      </c>
    </row>
    <row r="231" spans="1:6" ht="14.25">
      <c r="A231" s="54" t="s">
        <v>898</v>
      </c>
      <c r="B231" s="4" t="s">
        <v>394</v>
      </c>
      <c r="C231" s="16">
        <v>89</v>
      </c>
      <c r="D231" s="12">
        <f t="shared" si="12"/>
        <v>113.03</v>
      </c>
      <c r="E231" s="26">
        <f t="shared" si="14"/>
        <v>28925</v>
      </c>
      <c r="F231" s="13">
        <f t="shared" si="13"/>
        <v>36734.75</v>
      </c>
    </row>
    <row r="232" spans="1:6" ht="14.25">
      <c r="A232" s="54" t="s">
        <v>899</v>
      </c>
      <c r="B232" s="4" t="s">
        <v>395</v>
      </c>
      <c r="C232" s="16">
        <v>89</v>
      </c>
      <c r="D232" s="12">
        <f t="shared" si="12"/>
        <v>113.03</v>
      </c>
      <c r="E232" s="26">
        <f t="shared" si="14"/>
        <v>28925</v>
      </c>
      <c r="F232" s="13">
        <f t="shared" si="13"/>
        <v>36734.75</v>
      </c>
    </row>
    <row r="233" spans="1:6" ht="14.25">
      <c r="A233" s="54" t="s">
        <v>900</v>
      </c>
      <c r="B233" s="4" t="s">
        <v>396</v>
      </c>
      <c r="C233" s="16">
        <v>89</v>
      </c>
      <c r="D233" s="12">
        <f t="shared" si="12"/>
        <v>113.03</v>
      </c>
      <c r="E233" s="26">
        <f t="shared" si="14"/>
        <v>28925</v>
      </c>
      <c r="F233" s="13">
        <f t="shared" si="13"/>
        <v>36734.75</v>
      </c>
    </row>
    <row r="234" spans="1:6" ht="14.25">
      <c r="A234" s="54" t="s">
        <v>901</v>
      </c>
      <c r="B234" s="4" t="s">
        <v>397</v>
      </c>
      <c r="C234" s="16">
        <v>89</v>
      </c>
      <c r="D234" s="12">
        <f t="shared" si="12"/>
        <v>113.03</v>
      </c>
      <c r="E234" s="26">
        <f t="shared" si="14"/>
        <v>28925</v>
      </c>
      <c r="F234" s="13">
        <f t="shared" si="13"/>
        <v>36734.75</v>
      </c>
    </row>
    <row r="235" spans="1:6" ht="14.25">
      <c r="A235" s="54" t="s">
        <v>902</v>
      </c>
      <c r="B235" s="4" t="s">
        <v>602</v>
      </c>
      <c r="C235" s="16">
        <v>28</v>
      </c>
      <c r="D235" s="12">
        <f t="shared" si="12"/>
        <v>35.56</v>
      </c>
      <c r="E235" s="26">
        <f t="shared" si="14"/>
        <v>9100</v>
      </c>
      <c r="F235" s="13">
        <f t="shared" si="13"/>
        <v>11557</v>
      </c>
    </row>
    <row r="236" spans="1:6" ht="14.25">
      <c r="A236" s="54" t="s">
        <v>903</v>
      </c>
      <c r="B236" s="4" t="s">
        <v>603</v>
      </c>
      <c r="C236" s="16">
        <v>28</v>
      </c>
      <c r="D236" s="12">
        <f t="shared" si="12"/>
        <v>35.56</v>
      </c>
      <c r="E236" s="26">
        <f t="shared" si="14"/>
        <v>9100</v>
      </c>
      <c r="F236" s="13">
        <f t="shared" si="13"/>
        <v>11557</v>
      </c>
    </row>
    <row r="237" spans="1:6" ht="14.25">
      <c r="A237" s="54" t="s">
        <v>904</v>
      </c>
      <c r="B237" s="4" t="s">
        <v>604</v>
      </c>
      <c r="C237" s="16">
        <v>38</v>
      </c>
      <c r="D237" s="12">
        <f t="shared" si="12"/>
        <v>48.26</v>
      </c>
      <c r="E237" s="26">
        <f t="shared" si="14"/>
        <v>12350</v>
      </c>
      <c r="F237" s="13">
        <f t="shared" si="13"/>
        <v>15684.5</v>
      </c>
    </row>
    <row r="238" spans="1:6" ht="14.25">
      <c r="A238" s="54" t="s">
        <v>905</v>
      </c>
      <c r="B238" s="4" t="s">
        <v>0</v>
      </c>
      <c r="C238" s="16">
        <v>38</v>
      </c>
      <c r="D238" s="12">
        <f t="shared" si="12"/>
        <v>48.26</v>
      </c>
      <c r="E238" s="26">
        <f t="shared" si="14"/>
        <v>12350</v>
      </c>
      <c r="F238" s="13">
        <f t="shared" si="13"/>
        <v>15684.5</v>
      </c>
    </row>
    <row r="239" spans="1:6" ht="20.25">
      <c r="A239" s="10" t="s">
        <v>398</v>
      </c>
      <c r="B239" s="3"/>
      <c r="C239" s="20"/>
      <c r="D239" s="14"/>
      <c r="E239" s="27"/>
      <c r="F239" s="15"/>
    </row>
    <row r="240" spans="1:6" ht="14.25">
      <c r="A240" s="54" t="s">
        <v>906</v>
      </c>
      <c r="B240" s="4" t="s">
        <v>530</v>
      </c>
      <c r="C240" s="16">
        <v>26</v>
      </c>
      <c r="D240" s="12">
        <f t="shared" si="12"/>
        <v>33.02</v>
      </c>
      <c r="E240" s="26">
        <f t="shared" si="14"/>
        <v>8450</v>
      </c>
      <c r="F240" s="13">
        <f t="shared" si="13"/>
        <v>10731.5</v>
      </c>
    </row>
    <row r="241" spans="1:6" ht="14.25">
      <c r="A241" s="54" t="s">
        <v>907</v>
      </c>
      <c r="B241" s="4" t="s">
        <v>531</v>
      </c>
      <c r="C241" s="16">
        <v>26</v>
      </c>
      <c r="D241" s="12">
        <f t="shared" si="12"/>
        <v>33.02</v>
      </c>
      <c r="E241" s="26">
        <f t="shared" si="14"/>
        <v>8450</v>
      </c>
      <c r="F241" s="13">
        <f t="shared" si="13"/>
        <v>10731.5</v>
      </c>
    </row>
    <row r="242" spans="1:6" ht="14.25">
      <c r="A242" s="54" t="s">
        <v>908</v>
      </c>
      <c r="B242" s="4" t="s">
        <v>532</v>
      </c>
      <c r="C242" s="16">
        <v>26</v>
      </c>
      <c r="D242" s="12">
        <f t="shared" si="12"/>
        <v>33.02</v>
      </c>
      <c r="E242" s="26">
        <f t="shared" si="14"/>
        <v>8450</v>
      </c>
      <c r="F242" s="13">
        <f t="shared" si="13"/>
        <v>10731.5</v>
      </c>
    </row>
    <row r="243" spans="1:6" ht="14.25">
      <c r="A243" s="54" t="s">
        <v>909</v>
      </c>
      <c r="B243" s="4" t="s">
        <v>533</v>
      </c>
      <c r="C243" s="16">
        <v>26</v>
      </c>
      <c r="D243" s="12">
        <f t="shared" si="12"/>
        <v>33.02</v>
      </c>
      <c r="E243" s="26">
        <f t="shared" si="14"/>
        <v>8450</v>
      </c>
      <c r="F243" s="13">
        <f t="shared" si="13"/>
        <v>10731.5</v>
      </c>
    </row>
    <row r="244" spans="1:6" ht="14.25">
      <c r="A244" s="54" t="s">
        <v>910</v>
      </c>
      <c r="B244" s="4" t="s">
        <v>19</v>
      </c>
      <c r="C244" s="16">
        <v>57</v>
      </c>
      <c r="D244" s="12">
        <f t="shared" si="12"/>
        <v>72.39</v>
      </c>
      <c r="E244" s="26">
        <f t="shared" si="14"/>
        <v>18525</v>
      </c>
      <c r="F244" s="13">
        <f t="shared" si="13"/>
        <v>23526.75</v>
      </c>
    </row>
    <row r="245" spans="1:6" ht="14.25">
      <c r="A245" s="54" t="s">
        <v>911</v>
      </c>
      <c r="B245" s="4" t="s">
        <v>20</v>
      </c>
      <c r="C245" s="16">
        <v>57</v>
      </c>
      <c r="D245" s="12">
        <f t="shared" si="12"/>
        <v>72.39</v>
      </c>
      <c r="E245" s="26">
        <f t="shared" si="14"/>
        <v>18525</v>
      </c>
      <c r="F245" s="13">
        <f t="shared" si="13"/>
        <v>23526.75</v>
      </c>
    </row>
    <row r="246" spans="1:6" ht="14.25">
      <c r="A246" s="54" t="s">
        <v>912</v>
      </c>
      <c r="B246" s="4" t="s">
        <v>22</v>
      </c>
      <c r="C246" s="16">
        <v>45</v>
      </c>
      <c r="D246" s="12">
        <f t="shared" si="12"/>
        <v>57.15</v>
      </c>
      <c r="E246" s="26">
        <f t="shared" si="14"/>
        <v>14625</v>
      </c>
      <c r="F246" s="13">
        <f t="shared" si="13"/>
        <v>18573.75</v>
      </c>
    </row>
    <row r="247" spans="1:6" ht="14.25">
      <c r="A247" s="54" t="s">
        <v>913</v>
      </c>
      <c r="B247" s="4" t="s">
        <v>21</v>
      </c>
      <c r="C247" s="16">
        <v>57</v>
      </c>
      <c r="D247" s="12">
        <f t="shared" si="12"/>
        <v>72.39</v>
      </c>
      <c r="E247" s="26">
        <f t="shared" si="14"/>
        <v>18525</v>
      </c>
      <c r="F247" s="13">
        <f t="shared" si="13"/>
        <v>23526.75</v>
      </c>
    </row>
    <row r="248" spans="1:6" ht="14.25">
      <c r="A248" s="54" t="s">
        <v>914</v>
      </c>
      <c r="B248" s="4" t="s">
        <v>400</v>
      </c>
      <c r="C248" s="16">
        <v>26</v>
      </c>
      <c r="D248" s="12">
        <f t="shared" si="12"/>
        <v>33.02</v>
      </c>
      <c r="E248" s="26">
        <f t="shared" si="14"/>
        <v>8450</v>
      </c>
      <c r="F248" s="13">
        <f t="shared" si="13"/>
        <v>10731.5</v>
      </c>
    </row>
    <row r="249" spans="1:6" ht="14.25">
      <c r="A249" s="54" t="s">
        <v>915</v>
      </c>
      <c r="B249" s="4" t="s">
        <v>399</v>
      </c>
      <c r="C249" s="16">
        <v>26</v>
      </c>
      <c r="D249" s="12">
        <f t="shared" si="12"/>
        <v>33.02</v>
      </c>
      <c r="E249" s="26">
        <f t="shared" si="14"/>
        <v>8450</v>
      </c>
      <c r="F249" s="13">
        <f t="shared" si="13"/>
        <v>10731.5</v>
      </c>
    </row>
    <row r="250" spans="1:6" ht="14.25">
      <c r="A250" s="54" t="s">
        <v>916</v>
      </c>
      <c r="B250" s="4" t="s">
        <v>401</v>
      </c>
      <c r="C250" s="16">
        <v>26</v>
      </c>
      <c r="D250" s="12">
        <f t="shared" si="12"/>
        <v>33.02</v>
      </c>
      <c r="E250" s="26">
        <f t="shared" si="14"/>
        <v>8450</v>
      </c>
      <c r="F250" s="13">
        <f t="shared" si="13"/>
        <v>10731.5</v>
      </c>
    </row>
    <row r="251" spans="1:6" ht="14.25">
      <c r="A251" s="54" t="s">
        <v>917</v>
      </c>
      <c r="B251" s="4" t="s">
        <v>402</v>
      </c>
      <c r="C251" s="16">
        <v>26</v>
      </c>
      <c r="D251" s="12">
        <f t="shared" si="12"/>
        <v>33.02</v>
      </c>
      <c r="E251" s="26">
        <f t="shared" si="14"/>
        <v>8450</v>
      </c>
      <c r="F251" s="13">
        <f t="shared" si="13"/>
        <v>10731.5</v>
      </c>
    </row>
    <row r="252" spans="1:6" ht="14.25">
      <c r="A252" s="54" t="s">
        <v>918</v>
      </c>
      <c r="B252" s="4" t="s">
        <v>23</v>
      </c>
      <c r="C252" s="16">
        <v>32</v>
      </c>
      <c r="D252" s="12">
        <f aca="true" t="shared" si="15" ref="D252:D311">C252*$D$1</f>
        <v>40.64</v>
      </c>
      <c r="E252" s="26">
        <f t="shared" si="14"/>
        <v>10400</v>
      </c>
      <c r="F252" s="13">
        <f t="shared" si="13"/>
        <v>13208</v>
      </c>
    </row>
    <row r="253" spans="1:6" ht="14.25">
      <c r="A253" s="54" t="s">
        <v>919</v>
      </c>
      <c r="B253" s="4" t="s">
        <v>24</v>
      </c>
      <c r="C253" s="16">
        <v>32</v>
      </c>
      <c r="D253" s="12">
        <f t="shared" si="15"/>
        <v>40.64</v>
      </c>
      <c r="E253" s="26">
        <f t="shared" si="14"/>
        <v>10400</v>
      </c>
      <c r="F253" s="13">
        <f t="shared" si="13"/>
        <v>13208</v>
      </c>
    </row>
    <row r="254" spans="1:6" ht="14.25">
      <c r="A254" s="54" t="s">
        <v>920</v>
      </c>
      <c r="B254" s="4" t="s">
        <v>25</v>
      </c>
      <c r="C254" s="16">
        <v>32</v>
      </c>
      <c r="D254" s="12">
        <f t="shared" si="15"/>
        <v>40.64</v>
      </c>
      <c r="E254" s="26">
        <f t="shared" si="14"/>
        <v>10400</v>
      </c>
      <c r="F254" s="13">
        <f aca="true" t="shared" si="16" ref="F254:F313">E254*$F$1</f>
        <v>13208</v>
      </c>
    </row>
    <row r="255" spans="1:6" ht="14.25">
      <c r="A255" s="54" t="s">
        <v>921</v>
      </c>
      <c r="B255" s="4" t="s">
        <v>26</v>
      </c>
      <c r="C255" s="16">
        <v>24</v>
      </c>
      <c r="D255" s="12">
        <f t="shared" si="15"/>
        <v>30.48</v>
      </c>
      <c r="E255" s="26">
        <f t="shared" si="14"/>
        <v>7800</v>
      </c>
      <c r="F255" s="13">
        <f t="shared" si="16"/>
        <v>9906</v>
      </c>
    </row>
    <row r="256" spans="1:6" ht="14.25">
      <c r="A256" s="54" t="s">
        <v>922</v>
      </c>
      <c r="B256" s="4" t="s">
        <v>27</v>
      </c>
      <c r="C256" s="16">
        <v>29</v>
      </c>
      <c r="D256" s="12">
        <f t="shared" si="15"/>
        <v>36.83</v>
      </c>
      <c r="E256" s="26">
        <f aca="true" t="shared" si="17" ref="E256:E315">C256*$E$1</f>
        <v>9425</v>
      </c>
      <c r="F256" s="13">
        <f t="shared" si="16"/>
        <v>11969.75</v>
      </c>
    </row>
    <row r="257" spans="1:6" ht="14.25">
      <c r="A257" s="54" t="s">
        <v>923</v>
      </c>
      <c r="B257" s="4" t="s">
        <v>28</v>
      </c>
      <c r="C257" s="16">
        <v>29</v>
      </c>
      <c r="D257" s="12">
        <f t="shared" si="15"/>
        <v>36.83</v>
      </c>
      <c r="E257" s="26">
        <f t="shared" si="17"/>
        <v>9425</v>
      </c>
      <c r="F257" s="13">
        <f t="shared" si="16"/>
        <v>11969.75</v>
      </c>
    </row>
    <row r="258" spans="1:6" ht="14.25">
      <c r="A258" s="54" t="s">
        <v>924</v>
      </c>
      <c r="B258" s="4" t="s">
        <v>29</v>
      </c>
      <c r="C258" s="16">
        <v>29</v>
      </c>
      <c r="D258" s="12">
        <f t="shared" si="15"/>
        <v>36.83</v>
      </c>
      <c r="E258" s="26">
        <f t="shared" si="17"/>
        <v>9425</v>
      </c>
      <c r="F258" s="13">
        <f t="shared" si="16"/>
        <v>11969.75</v>
      </c>
    </row>
    <row r="259" spans="1:6" ht="14.25">
      <c r="A259" s="54" t="s">
        <v>925</v>
      </c>
      <c r="B259" s="4" t="s">
        <v>30</v>
      </c>
      <c r="C259" s="16">
        <v>112</v>
      </c>
      <c r="D259" s="12">
        <f t="shared" si="15"/>
        <v>142.24</v>
      </c>
      <c r="E259" s="26">
        <f t="shared" si="17"/>
        <v>36400</v>
      </c>
      <c r="F259" s="13">
        <f t="shared" si="16"/>
        <v>46228</v>
      </c>
    </row>
    <row r="260" spans="1:6" ht="14.25">
      <c r="A260" s="54" t="s">
        <v>926</v>
      </c>
      <c r="B260" s="4" t="s">
        <v>31</v>
      </c>
      <c r="C260" s="16">
        <v>127</v>
      </c>
      <c r="D260" s="12">
        <f t="shared" si="15"/>
        <v>161.29</v>
      </c>
      <c r="E260" s="26">
        <f t="shared" si="17"/>
        <v>41275</v>
      </c>
      <c r="F260" s="13">
        <f t="shared" si="16"/>
        <v>52419.25</v>
      </c>
    </row>
    <row r="261" spans="1:6" ht="14.25">
      <c r="A261" s="54" t="s">
        <v>927</v>
      </c>
      <c r="B261" s="4" t="s">
        <v>32</v>
      </c>
      <c r="C261" s="16">
        <v>127</v>
      </c>
      <c r="D261" s="12">
        <f t="shared" si="15"/>
        <v>161.29</v>
      </c>
      <c r="E261" s="26">
        <f t="shared" si="17"/>
        <v>41275</v>
      </c>
      <c r="F261" s="13">
        <f t="shared" si="16"/>
        <v>52419.25</v>
      </c>
    </row>
    <row r="262" spans="1:6" ht="14.25">
      <c r="A262" s="54" t="s">
        <v>928</v>
      </c>
      <c r="B262" s="4" t="s">
        <v>33</v>
      </c>
      <c r="C262" s="16">
        <v>127</v>
      </c>
      <c r="D262" s="12">
        <f t="shared" si="15"/>
        <v>161.29</v>
      </c>
      <c r="E262" s="26">
        <f t="shared" si="17"/>
        <v>41275</v>
      </c>
      <c r="F262" s="13">
        <f t="shared" si="16"/>
        <v>52419.25</v>
      </c>
    </row>
    <row r="263" spans="1:6" ht="14.25">
      <c r="A263" s="54" t="s">
        <v>929</v>
      </c>
      <c r="B263" s="4" t="s">
        <v>34</v>
      </c>
      <c r="C263" s="16">
        <v>127</v>
      </c>
      <c r="D263" s="12">
        <f t="shared" si="15"/>
        <v>161.29</v>
      </c>
      <c r="E263" s="26">
        <f t="shared" si="17"/>
        <v>41275</v>
      </c>
      <c r="F263" s="13">
        <f t="shared" si="16"/>
        <v>52419.25</v>
      </c>
    </row>
    <row r="264" spans="1:6" ht="14.25">
      <c r="A264" s="54" t="s">
        <v>930</v>
      </c>
      <c r="B264" s="4" t="s">
        <v>35</v>
      </c>
      <c r="C264" s="16">
        <v>127</v>
      </c>
      <c r="D264" s="12">
        <f t="shared" si="15"/>
        <v>161.29</v>
      </c>
      <c r="E264" s="26">
        <f t="shared" si="17"/>
        <v>41275</v>
      </c>
      <c r="F264" s="13">
        <f t="shared" si="16"/>
        <v>52419.25</v>
      </c>
    </row>
    <row r="265" spans="1:6" ht="14.25">
      <c r="A265" s="54" t="s">
        <v>931</v>
      </c>
      <c r="B265" s="4" t="s">
        <v>36</v>
      </c>
      <c r="C265" s="16">
        <v>112</v>
      </c>
      <c r="D265" s="12">
        <f t="shared" si="15"/>
        <v>142.24</v>
      </c>
      <c r="E265" s="26">
        <f t="shared" si="17"/>
        <v>36400</v>
      </c>
      <c r="F265" s="13">
        <f t="shared" si="16"/>
        <v>46228</v>
      </c>
    </row>
    <row r="266" spans="1:6" ht="14.25">
      <c r="A266" s="54" t="s">
        <v>932</v>
      </c>
      <c r="B266" s="4" t="s">
        <v>37</v>
      </c>
      <c r="C266" s="16">
        <v>127</v>
      </c>
      <c r="D266" s="12">
        <f t="shared" si="15"/>
        <v>161.29</v>
      </c>
      <c r="E266" s="26">
        <f t="shared" si="17"/>
        <v>41275</v>
      </c>
      <c r="F266" s="13">
        <f t="shared" si="16"/>
        <v>52419.25</v>
      </c>
    </row>
    <row r="267" spans="1:6" ht="14.25">
      <c r="A267" s="54" t="s">
        <v>933</v>
      </c>
      <c r="B267" s="4" t="s">
        <v>38</v>
      </c>
      <c r="C267" s="16">
        <v>127</v>
      </c>
      <c r="D267" s="12">
        <f t="shared" si="15"/>
        <v>161.29</v>
      </c>
      <c r="E267" s="26">
        <f t="shared" si="17"/>
        <v>41275</v>
      </c>
      <c r="F267" s="13">
        <f t="shared" si="16"/>
        <v>52419.25</v>
      </c>
    </row>
    <row r="268" spans="1:6" ht="14.25">
      <c r="A268" s="54" t="s">
        <v>934</v>
      </c>
      <c r="B268" s="4" t="s">
        <v>39</v>
      </c>
      <c r="C268" s="16">
        <v>127</v>
      </c>
      <c r="D268" s="12">
        <f t="shared" si="15"/>
        <v>161.29</v>
      </c>
      <c r="E268" s="26">
        <f t="shared" si="17"/>
        <v>41275</v>
      </c>
      <c r="F268" s="13">
        <f t="shared" si="16"/>
        <v>52419.25</v>
      </c>
    </row>
    <row r="269" spans="1:6" ht="14.25">
      <c r="A269" s="54" t="s">
        <v>935</v>
      </c>
      <c r="B269" s="4" t="s">
        <v>40</v>
      </c>
      <c r="C269" s="16">
        <v>127</v>
      </c>
      <c r="D269" s="12">
        <f t="shared" si="15"/>
        <v>161.29</v>
      </c>
      <c r="E269" s="26">
        <f t="shared" si="17"/>
        <v>41275</v>
      </c>
      <c r="F269" s="13">
        <f t="shared" si="16"/>
        <v>52419.25</v>
      </c>
    </row>
    <row r="270" spans="1:6" ht="14.25">
      <c r="A270" s="54" t="s">
        <v>936</v>
      </c>
      <c r="B270" s="4" t="s">
        <v>41</v>
      </c>
      <c r="C270" s="16">
        <v>112</v>
      </c>
      <c r="D270" s="12">
        <f t="shared" si="15"/>
        <v>142.24</v>
      </c>
      <c r="E270" s="26">
        <f t="shared" si="17"/>
        <v>36400</v>
      </c>
      <c r="F270" s="13">
        <f t="shared" si="16"/>
        <v>46228</v>
      </c>
    </row>
    <row r="271" spans="1:6" ht="14.25">
      <c r="A271" s="54" t="s">
        <v>937</v>
      </c>
      <c r="B271" s="4" t="s">
        <v>42</v>
      </c>
      <c r="C271" s="16">
        <v>127</v>
      </c>
      <c r="D271" s="12">
        <f t="shared" si="15"/>
        <v>161.29</v>
      </c>
      <c r="E271" s="26">
        <f t="shared" si="17"/>
        <v>41275</v>
      </c>
      <c r="F271" s="13">
        <f t="shared" si="16"/>
        <v>52419.25</v>
      </c>
    </row>
    <row r="272" spans="1:6" ht="14.25">
      <c r="A272" s="54" t="s">
        <v>938</v>
      </c>
      <c r="B272" s="4" t="s">
        <v>43</v>
      </c>
      <c r="C272" s="16">
        <v>127</v>
      </c>
      <c r="D272" s="12">
        <f t="shared" si="15"/>
        <v>161.29</v>
      </c>
      <c r="E272" s="26">
        <f t="shared" si="17"/>
        <v>41275</v>
      </c>
      <c r="F272" s="13">
        <f t="shared" si="16"/>
        <v>52419.25</v>
      </c>
    </row>
    <row r="273" spans="1:6" ht="14.25">
      <c r="A273" s="54" t="s">
        <v>939</v>
      </c>
      <c r="B273" s="4" t="s">
        <v>44</v>
      </c>
      <c r="C273" s="16">
        <v>127</v>
      </c>
      <c r="D273" s="12">
        <f t="shared" si="15"/>
        <v>161.29</v>
      </c>
      <c r="E273" s="26">
        <f t="shared" si="17"/>
        <v>41275</v>
      </c>
      <c r="F273" s="13">
        <f t="shared" si="16"/>
        <v>52419.25</v>
      </c>
    </row>
    <row r="274" spans="1:6" ht="14.25">
      <c r="A274" s="54" t="s">
        <v>940</v>
      </c>
      <c r="B274" s="4" t="s">
        <v>45</v>
      </c>
      <c r="C274" s="16">
        <v>112</v>
      </c>
      <c r="D274" s="12">
        <f t="shared" si="15"/>
        <v>142.24</v>
      </c>
      <c r="E274" s="26">
        <f t="shared" si="17"/>
        <v>36400</v>
      </c>
      <c r="F274" s="13">
        <f t="shared" si="16"/>
        <v>46228</v>
      </c>
    </row>
    <row r="275" spans="1:6" ht="14.25">
      <c r="A275" s="54" t="s">
        <v>941</v>
      </c>
      <c r="B275" s="4" t="s">
        <v>46</v>
      </c>
      <c r="C275" s="16">
        <v>127</v>
      </c>
      <c r="D275" s="12">
        <f t="shared" si="15"/>
        <v>161.29</v>
      </c>
      <c r="E275" s="26">
        <f t="shared" si="17"/>
        <v>41275</v>
      </c>
      <c r="F275" s="13">
        <f t="shared" si="16"/>
        <v>52419.25</v>
      </c>
    </row>
    <row r="276" spans="1:6" ht="14.25">
      <c r="A276" s="54" t="s">
        <v>942</v>
      </c>
      <c r="B276" s="4" t="s">
        <v>47</v>
      </c>
      <c r="C276" s="16">
        <v>127</v>
      </c>
      <c r="D276" s="12">
        <f t="shared" si="15"/>
        <v>161.29</v>
      </c>
      <c r="E276" s="26">
        <f t="shared" si="17"/>
        <v>41275</v>
      </c>
      <c r="F276" s="13">
        <f t="shared" si="16"/>
        <v>52419.25</v>
      </c>
    </row>
    <row r="277" spans="1:6" ht="14.25">
      <c r="A277" s="54" t="s">
        <v>943</v>
      </c>
      <c r="B277" s="4" t="s">
        <v>48</v>
      </c>
      <c r="C277" s="16">
        <v>127</v>
      </c>
      <c r="D277" s="12">
        <f t="shared" si="15"/>
        <v>161.29</v>
      </c>
      <c r="E277" s="26">
        <f t="shared" si="17"/>
        <v>41275</v>
      </c>
      <c r="F277" s="13">
        <f t="shared" si="16"/>
        <v>52419.25</v>
      </c>
    </row>
    <row r="278" spans="1:6" ht="8.25" customHeight="1">
      <c r="A278" s="5"/>
      <c r="B278" s="3"/>
      <c r="C278" s="20"/>
      <c r="D278" s="14"/>
      <c r="E278" s="27"/>
      <c r="F278" s="15"/>
    </row>
    <row r="279" spans="1:6" ht="14.25">
      <c r="A279" s="54" t="s">
        <v>944</v>
      </c>
      <c r="B279" s="4" t="s">
        <v>49</v>
      </c>
      <c r="C279" s="16">
        <v>104</v>
      </c>
      <c r="D279" s="12">
        <f t="shared" si="15"/>
        <v>132.08</v>
      </c>
      <c r="E279" s="26">
        <f t="shared" si="17"/>
        <v>33800</v>
      </c>
      <c r="F279" s="13">
        <f t="shared" si="16"/>
        <v>42926</v>
      </c>
    </row>
    <row r="280" spans="1:6" ht="14.25">
      <c r="A280" s="54" t="s">
        <v>945</v>
      </c>
      <c r="B280" s="4" t="s">
        <v>50</v>
      </c>
      <c r="C280" s="16">
        <v>119</v>
      </c>
      <c r="D280" s="12">
        <f t="shared" si="15"/>
        <v>151.13</v>
      </c>
      <c r="E280" s="26">
        <f t="shared" si="17"/>
        <v>38675</v>
      </c>
      <c r="F280" s="13">
        <f t="shared" si="16"/>
        <v>49117.25</v>
      </c>
    </row>
    <row r="281" spans="1:6" ht="14.25">
      <c r="A281" s="54" t="s">
        <v>946</v>
      </c>
      <c r="B281" s="4" t="s">
        <v>51</v>
      </c>
      <c r="C281" s="16">
        <v>119</v>
      </c>
      <c r="D281" s="12">
        <f t="shared" si="15"/>
        <v>151.13</v>
      </c>
      <c r="E281" s="26">
        <f t="shared" si="17"/>
        <v>38675</v>
      </c>
      <c r="F281" s="13">
        <f t="shared" si="16"/>
        <v>49117.25</v>
      </c>
    </row>
    <row r="282" spans="1:6" ht="14.25">
      <c r="A282" s="54" t="s">
        <v>947</v>
      </c>
      <c r="B282" s="4" t="s">
        <v>52</v>
      </c>
      <c r="C282" s="16">
        <v>119</v>
      </c>
      <c r="D282" s="12">
        <f t="shared" si="15"/>
        <v>151.13</v>
      </c>
      <c r="E282" s="26">
        <f t="shared" si="17"/>
        <v>38675</v>
      </c>
      <c r="F282" s="13">
        <f t="shared" si="16"/>
        <v>49117.25</v>
      </c>
    </row>
    <row r="283" spans="1:6" ht="14.25">
      <c r="A283" s="54" t="s">
        <v>948</v>
      </c>
      <c r="B283" s="4" t="s">
        <v>53</v>
      </c>
      <c r="C283" s="16">
        <v>119</v>
      </c>
      <c r="D283" s="12">
        <f t="shared" si="15"/>
        <v>151.13</v>
      </c>
      <c r="E283" s="26">
        <f t="shared" si="17"/>
        <v>38675</v>
      </c>
      <c r="F283" s="13">
        <f t="shared" si="16"/>
        <v>49117.25</v>
      </c>
    </row>
    <row r="284" spans="1:6" ht="14.25">
      <c r="A284" s="54" t="s">
        <v>949</v>
      </c>
      <c r="B284" s="4" t="s">
        <v>54</v>
      </c>
      <c r="C284" s="16">
        <v>119</v>
      </c>
      <c r="D284" s="12">
        <f t="shared" si="15"/>
        <v>151.13</v>
      </c>
      <c r="E284" s="26">
        <f t="shared" si="17"/>
        <v>38675</v>
      </c>
      <c r="F284" s="13">
        <f t="shared" si="16"/>
        <v>49117.25</v>
      </c>
    </row>
    <row r="285" spans="1:6" ht="14.25">
      <c r="A285" s="54" t="s">
        <v>950</v>
      </c>
      <c r="B285" s="4" t="s">
        <v>55</v>
      </c>
      <c r="C285" s="16">
        <v>104</v>
      </c>
      <c r="D285" s="12">
        <f t="shared" si="15"/>
        <v>132.08</v>
      </c>
      <c r="E285" s="26">
        <f t="shared" si="17"/>
        <v>33800</v>
      </c>
      <c r="F285" s="13">
        <f t="shared" si="16"/>
        <v>42926</v>
      </c>
    </row>
    <row r="286" spans="1:6" ht="14.25">
      <c r="A286" s="54" t="s">
        <v>951</v>
      </c>
      <c r="B286" s="4" t="s">
        <v>56</v>
      </c>
      <c r="C286" s="16">
        <v>119</v>
      </c>
      <c r="D286" s="12">
        <f t="shared" si="15"/>
        <v>151.13</v>
      </c>
      <c r="E286" s="26">
        <f t="shared" si="17"/>
        <v>38675</v>
      </c>
      <c r="F286" s="13">
        <f t="shared" si="16"/>
        <v>49117.25</v>
      </c>
    </row>
    <row r="287" spans="1:6" ht="14.25">
      <c r="A287" s="54" t="s">
        <v>952</v>
      </c>
      <c r="B287" s="4" t="s">
        <v>57</v>
      </c>
      <c r="C287" s="16">
        <v>119</v>
      </c>
      <c r="D287" s="12">
        <f t="shared" si="15"/>
        <v>151.13</v>
      </c>
      <c r="E287" s="26">
        <f t="shared" si="17"/>
        <v>38675</v>
      </c>
      <c r="F287" s="13">
        <f t="shared" si="16"/>
        <v>49117.25</v>
      </c>
    </row>
    <row r="288" spans="1:6" ht="14.25">
      <c r="A288" s="54" t="s">
        <v>953</v>
      </c>
      <c r="B288" s="4" t="s">
        <v>58</v>
      </c>
      <c r="C288" s="16">
        <v>119</v>
      </c>
      <c r="D288" s="12">
        <f t="shared" si="15"/>
        <v>151.13</v>
      </c>
      <c r="E288" s="26">
        <f t="shared" si="17"/>
        <v>38675</v>
      </c>
      <c r="F288" s="13">
        <f t="shared" si="16"/>
        <v>49117.25</v>
      </c>
    </row>
    <row r="289" spans="1:6" ht="14.25">
      <c r="A289" s="54" t="s">
        <v>954</v>
      </c>
      <c r="B289" s="4" t="s">
        <v>59</v>
      </c>
      <c r="C289" s="16">
        <v>119</v>
      </c>
      <c r="D289" s="12">
        <f t="shared" si="15"/>
        <v>151.13</v>
      </c>
      <c r="E289" s="26">
        <f t="shared" si="17"/>
        <v>38675</v>
      </c>
      <c r="F289" s="13">
        <f t="shared" si="16"/>
        <v>49117.25</v>
      </c>
    </row>
    <row r="290" spans="1:6" ht="14.25">
      <c r="A290" s="54" t="s">
        <v>955</v>
      </c>
      <c r="B290" s="4" t="s">
        <v>60</v>
      </c>
      <c r="C290" s="16">
        <v>104</v>
      </c>
      <c r="D290" s="12">
        <f t="shared" si="15"/>
        <v>132.08</v>
      </c>
      <c r="E290" s="26">
        <f t="shared" si="17"/>
        <v>33800</v>
      </c>
      <c r="F290" s="13">
        <f t="shared" si="16"/>
        <v>42926</v>
      </c>
    </row>
    <row r="291" spans="1:6" ht="14.25">
      <c r="A291" s="54" t="s">
        <v>956</v>
      </c>
      <c r="B291" s="4" t="s">
        <v>61</v>
      </c>
      <c r="C291" s="16">
        <v>119</v>
      </c>
      <c r="D291" s="12">
        <f t="shared" si="15"/>
        <v>151.13</v>
      </c>
      <c r="E291" s="26">
        <f t="shared" si="17"/>
        <v>38675</v>
      </c>
      <c r="F291" s="13">
        <f t="shared" si="16"/>
        <v>49117.25</v>
      </c>
    </row>
    <row r="292" spans="1:6" ht="14.25">
      <c r="A292" s="54" t="s">
        <v>957</v>
      </c>
      <c r="B292" s="4" t="s">
        <v>62</v>
      </c>
      <c r="C292" s="16">
        <v>119</v>
      </c>
      <c r="D292" s="12">
        <f t="shared" si="15"/>
        <v>151.13</v>
      </c>
      <c r="E292" s="26">
        <f t="shared" si="17"/>
        <v>38675</v>
      </c>
      <c r="F292" s="13">
        <f t="shared" si="16"/>
        <v>49117.25</v>
      </c>
    </row>
    <row r="293" spans="1:6" ht="14.25">
      <c r="A293" s="54" t="s">
        <v>958</v>
      </c>
      <c r="B293" s="4" t="s">
        <v>63</v>
      </c>
      <c r="C293" s="16">
        <v>119</v>
      </c>
      <c r="D293" s="12">
        <f t="shared" si="15"/>
        <v>151.13</v>
      </c>
      <c r="E293" s="26">
        <f t="shared" si="17"/>
        <v>38675</v>
      </c>
      <c r="F293" s="13">
        <f t="shared" si="16"/>
        <v>49117.25</v>
      </c>
    </row>
    <row r="294" spans="1:6" ht="14.25">
      <c r="A294" s="54" t="s">
        <v>959</v>
      </c>
      <c r="B294" s="4" t="s">
        <v>64</v>
      </c>
      <c r="C294" s="16">
        <v>104</v>
      </c>
      <c r="D294" s="12">
        <f t="shared" si="15"/>
        <v>132.08</v>
      </c>
      <c r="E294" s="26">
        <f t="shared" si="17"/>
        <v>33800</v>
      </c>
      <c r="F294" s="13">
        <f t="shared" si="16"/>
        <v>42926</v>
      </c>
    </row>
    <row r="295" spans="1:6" ht="14.25">
      <c r="A295" s="54" t="s">
        <v>960</v>
      </c>
      <c r="B295" s="4" t="s">
        <v>65</v>
      </c>
      <c r="C295" s="16">
        <v>119</v>
      </c>
      <c r="D295" s="12">
        <f t="shared" si="15"/>
        <v>151.13</v>
      </c>
      <c r="E295" s="26">
        <f t="shared" si="17"/>
        <v>38675</v>
      </c>
      <c r="F295" s="13">
        <f t="shared" si="16"/>
        <v>49117.25</v>
      </c>
    </row>
    <row r="296" spans="1:6" ht="14.25">
      <c r="A296" s="54" t="s">
        <v>961</v>
      </c>
      <c r="B296" s="4" t="s">
        <v>66</v>
      </c>
      <c r="C296" s="16">
        <v>119</v>
      </c>
      <c r="D296" s="12">
        <f t="shared" si="15"/>
        <v>151.13</v>
      </c>
      <c r="E296" s="26">
        <f t="shared" si="17"/>
        <v>38675</v>
      </c>
      <c r="F296" s="13">
        <f t="shared" si="16"/>
        <v>49117.25</v>
      </c>
    </row>
    <row r="297" spans="1:6" ht="14.25">
      <c r="A297" s="54" t="s">
        <v>962</v>
      </c>
      <c r="B297" s="4" t="s">
        <v>67</v>
      </c>
      <c r="C297" s="16">
        <v>119</v>
      </c>
      <c r="D297" s="12">
        <f t="shared" si="15"/>
        <v>151.13</v>
      </c>
      <c r="E297" s="26">
        <f t="shared" si="17"/>
        <v>38675</v>
      </c>
      <c r="F297" s="13">
        <f t="shared" si="16"/>
        <v>49117.25</v>
      </c>
    </row>
    <row r="298" spans="1:6" ht="14.25">
      <c r="A298" s="54" t="s">
        <v>963</v>
      </c>
      <c r="B298" s="4" t="s">
        <v>68</v>
      </c>
      <c r="C298" s="16">
        <v>13</v>
      </c>
      <c r="D298" s="12">
        <f t="shared" si="15"/>
        <v>16.51</v>
      </c>
      <c r="E298" s="26">
        <f t="shared" si="17"/>
        <v>4225</v>
      </c>
      <c r="F298" s="13">
        <f t="shared" si="16"/>
        <v>5365.75</v>
      </c>
    </row>
    <row r="299" spans="1:6" ht="14.25">
      <c r="A299" s="54" t="s">
        <v>964</v>
      </c>
      <c r="B299" s="4" t="s">
        <v>1</v>
      </c>
      <c r="C299" s="16">
        <v>19</v>
      </c>
      <c r="D299" s="12">
        <f t="shared" si="15"/>
        <v>24.13</v>
      </c>
      <c r="E299" s="26">
        <f t="shared" si="17"/>
        <v>6175</v>
      </c>
      <c r="F299" s="13">
        <f t="shared" si="16"/>
        <v>7842.25</v>
      </c>
    </row>
    <row r="300" spans="1:6" ht="20.25">
      <c r="A300" s="10" t="s">
        <v>184</v>
      </c>
      <c r="B300" s="3"/>
      <c r="C300" s="20"/>
      <c r="D300" s="14"/>
      <c r="E300" s="27"/>
      <c r="F300" s="15"/>
    </row>
    <row r="301" spans="1:6" ht="14.25">
      <c r="A301" s="54" t="s">
        <v>965</v>
      </c>
      <c r="B301" s="4" t="s">
        <v>69</v>
      </c>
      <c r="C301" s="16">
        <v>36</v>
      </c>
      <c r="D301" s="12">
        <f t="shared" si="15"/>
        <v>45.72</v>
      </c>
      <c r="E301" s="26">
        <f t="shared" si="17"/>
        <v>11700</v>
      </c>
      <c r="F301" s="13">
        <f t="shared" si="16"/>
        <v>14859</v>
      </c>
    </row>
    <row r="302" spans="1:6" ht="14.25">
      <c r="A302" s="54" t="s">
        <v>966</v>
      </c>
      <c r="B302" s="4" t="s">
        <v>70</v>
      </c>
      <c r="C302" s="16">
        <v>36</v>
      </c>
      <c r="D302" s="12">
        <f t="shared" si="15"/>
        <v>45.72</v>
      </c>
      <c r="E302" s="26">
        <f t="shared" si="17"/>
        <v>11700</v>
      </c>
      <c r="F302" s="13">
        <f t="shared" si="16"/>
        <v>14859</v>
      </c>
    </row>
    <row r="303" spans="1:6" ht="14.25">
      <c r="A303" s="54" t="s">
        <v>967</v>
      </c>
      <c r="B303" s="4" t="s">
        <v>71</v>
      </c>
      <c r="C303" s="16">
        <v>36</v>
      </c>
      <c r="D303" s="12">
        <f t="shared" si="15"/>
        <v>45.72</v>
      </c>
      <c r="E303" s="26">
        <f t="shared" si="17"/>
        <v>11700</v>
      </c>
      <c r="F303" s="13">
        <f t="shared" si="16"/>
        <v>14859</v>
      </c>
    </row>
    <row r="304" spans="1:6" ht="14.25">
      <c r="A304" s="54" t="s">
        <v>968</v>
      </c>
      <c r="B304" s="4" t="s">
        <v>72</v>
      </c>
      <c r="C304" s="16">
        <v>36</v>
      </c>
      <c r="D304" s="12">
        <f t="shared" si="15"/>
        <v>45.72</v>
      </c>
      <c r="E304" s="26">
        <f t="shared" si="17"/>
        <v>11700</v>
      </c>
      <c r="F304" s="13">
        <f t="shared" si="16"/>
        <v>14859</v>
      </c>
    </row>
    <row r="305" spans="1:6" ht="14.25">
      <c r="A305" s="54" t="s">
        <v>969</v>
      </c>
      <c r="B305" s="4" t="s">
        <v>73</v>
      </c>
      <c r="C305" s="16">
        <v>19</v>
      </c>
      <c r="D305" s="12">
        <f t="shared" si="15"/>
        <v>24.13</v>
      </c>
      <c r="E305" s="26">
        <f t="shared" si="17"/>
        <v>6175</v>
      </c>
      <c r="F305" s="13">
        <f t="shared" si="16"/>
        <v>7842.25</v>
      </c>
    </row>
    <row r="306" spans="1:6" ht="14.25">
      <c r="A306" s="54" t="s">
        <v>970</v>
      </c>
      <c r="B306" s="4" t="s">
        <v>74</v>
      </c>
      <c r="C306" s="16">
        <v>19</v>
      </c>
      <c r="D306" s="12">
        <f t="shared" si="15"/>
        <v>24.13</v>
      </c>
      <c r="E306" s="26">
        <f t="shared" si="17"/>
        <v>6175</v>
      </c>
      <c r="F306" s="13">
        <f t="shared" si="16"/>
        <v>7842.25</v>
      </c>
    </row>
    <row r="307" spans="1:6" ht="14.25">
      <c r="A307" s="54" t="s">
        <v>971</v>
      </c>
      <c r="B307" s="4" t="s">
        <v>75</v>
      </c>
      <c r="C307" s="16">
        <v>26</v>
      </c>
      <c r="D307" s="12">
        <f t="shared" si="15"/>
        <v>33.02</v>
      </c>
      <c r="E307" s="26">
        <f t="shared" si="17"/>
        <v>8450</v>
      </c>
      <c r="F307" s="13">
        <f t="shared" si="16"/>
        <v>10731.5</v>
      </c>
    </row>
    <row r="308" spans="1:6" ht="14.25">
      <c r="A308" s="54" t="s">
        <v>972</v>
      </c>
      <c r="B308" s="4" t="s">
        <v>76</v>
      </c>
      <c r="C308" s="16">
        <v>26</v>
      </c>
      <c r="D308" s="12">
        <f t="shared" si="15"/>
        <v>33.02</v>
      </c>
      <c r="E308" s="26">
        <f t="shared" si="17"/>
        <v>8450</v>
      </c>
      <c r="F308" s="13">
        <f t="shared" si="16"/>
        <v>10731.5</v>
      </c>
    </row>
    <row r="309" spans="1:6" ht="14.25">
      <c r="A309" s="54" t="s">
        <v>973</v>
      </c>
      <c r="B309" s="4" t="s">
        <v>77</v>
      </c>
      <c r="C309" s="16">
        <v>26</v>
      </c>
      <c r="D309" s="12">
        <f t="shared" si="15"/>
        <v>33.02</v>
      </c>
      <c r="E309" s="26">
        <f t="shared" si="17"/>
        <v>8450</v>
      </c>
      <c r="F309" s="13">
        <f t="shared" si="16"/>
        <v>10731.5</v>
      </c>
    </row>
    <row r="310" spans="1:6" ht="14.25">
      <c r="A310" s="54" t="s">
        <v>974</v>
      </c>
      <c r="B310" s="4" t="s">
        <v>78</v>
      </c>
      <c r="C310" s="16">
        <v>26</v>
      </c>
      <c r="D310" s="12">
        <f t="shared" si="15"/>
        <v>33.02</v>
      </c>
      <c r="E310" s="26">
        <f t="shared" si="17"/>
        <v>8450</v>
      </c>
      <c r="F310" s="13">
        <f t="shared" si="16"/>
        <v>10731.5</v>
      </c>
    </row>
    <row r="311" spans="1:6" ht="14.25" customHeight="1">
      <c r="A311" s="54" t="s">
        <v>975</v>
      </c>
      <c r="B311" s="4" t="s">
        <v>607</v>
      </c>
      <c r="C311" s="16">
        <v>26</v>
      </c>
      <c r="D311" s="12">
        <f t="shared" si="15"/>
        <v>33.02</v>
      </c>
      <c r="E311" s="26">
        <f t="shared" si="17"/>
        <v>8450</v>
      </c>
      <c r="F311" s="13">
        <f t="shared" si="16"/>
        <v>10731.5</v>
      </c>
    </row>
    <row r="312" spans="1:6" ht="14.25" customHeight="1">
      <c r="A312" s="54" t="s">
        <v>976</v>
      </c>
      <c r="B312" s="4" t="s">
        <v>608</v>
      </c>
      <c r="C312" s="16">
        <v>26</v>
      </c>
      <c r="D312" s="12">
        <f aca="true" t="shared" si="18" ref="D312:D383">C312*$D$1</f>
        <v>33.02</v>
      </c>
      <c r="E312" s="26">
        <f t="shared" si="17"/>
        <v>8450</v>
      </c>
      <c r="F312" s="13">
        <f t="shared" si="16"/>
        <v>10731.5</v>
      </c>
    </row>
    <row r="313" spans="1:6" ht="14.25" customHeight="1">
      <c r="A313" s="54" t="s">
        <v>977</v>
      </c>
      <c r="B313" s="4" t="s">
        <v>609</v>
      </c>
      <c r="C313" s="16">
        <v>26</v>
      </c>
      <c r="D313" s="12">
        <f t="shared" si="18"/>
        <v>33.02</v>
      </c>
      <c r="E313" s="26">
        <f t="shared" si="17"/>
        <v>8450</v>
      </c>
      <c r="F313" s="13">
        <f t="shared" si="16"/>
        <v>10731.5</v>
      </c>
    </row>
    <row r="314" spans="1:6" ht="14.25" customHeight="1">
      <c r="A314" s="54" t="s">
        <v>978</v>
      </c>
      <c r="B314" s="4" t="s">
        <v>610</v>
      </c>
      <c r="C314" s="16">
        <v>26</v>
      </c>
      <c r="D314" s="12">
        <f t="shared" si="18"/>
        <v>33.02</v>
      </c>
      <c r="E314" s="26">
        <f t="shared" si="17"/>
        <v>8450</v>
      </c>
      <c r="F314" s="13">
        <f aca="true" t="shared" si="19" ref="F314:F385">E314*$F$1</f>
        <v>10731.5</v>
      </c>
    </row>
    <row r="315" spans="1:6" ht="14.25">
      <c r="A315" s="54" t="s">
        <v>979</v>
      </c>
      <c r="B315" s="4" t="s">
        <v>80</v>
      </c>
      <c r="C315" s="16">
        <v>45</v>
      </c>
      <c r="D315" s="12">
        <f t="shared" si="18"/>
        <v>57.15</v>
      </c>
      <c r="E315" s="26">
        <f t="shared" si="17"/>
        <v>14625</v>
      </c>
      <c r="F315" s="13">
        <f t="shared" si="19"/>
        <v>18573.75</v>
      </c>
    </row>
    <row r="316" spans="1:6" ht="14.25">
      <c r="A316" s="54" t="s">
        <v>980</v>
      </c>
      <c r="B316" s="4" t="s">
        <v>79</v>
      </c>
      <c r="C316" s="16">
        <v>45</v>
      </c>
      <c r="D316" s="12">
        <f t="shared" si="18"/>
        <v>57.15</v>
      </c>
      <c r="E316" s="26">
        <f aca="true" t="shared" si="20" ref="E316:E387">C316*$E$1</f>
        <v>14625</v>
      </c>
      <c r="F316" s="13">
        <f t="shared" si="19"/>
        <v>18573.75</v>
      </c>
    </row>
    <row r="317" spans="1:6" ht="14.25">
      <c r="A317" s="54" t="s">
        <v>981</v>
      </c>
      <c r="B317" s="4" t="s">
        <v>81</v>
      </c>
      <c r="C317" s="16">
        <v>45</v>
      </c>
      <c r="D317" s="12">
        <f t="shared" si="18"/>
        <v>57.15</v>
      </c>
      <c r="E317" s="26">
        <f t="shared" si="20"/>
        <v>14625</v>
      </c>
      <c r="F317" s="13">
        <f t="shared" si="19"/>
        <v>18573.75</v>
      </c>
    </row>
    <row r="318" spans="1:6" ht="14.25">
      <c r="A318" s="54" t="s">
        <v>982</v>
      </c>
      <c r="B318" s="4" t="s">
        <v>82</v>
      </c>
      <c r="C318" s="16">
        <v>45</v>
      </c>
      <c r="D318" s="12">
        <f t="shared" si="18"/>
        <v>57.15</v>
      </c>
      <c r="E318" s="26">
        <f t="shared" si="20"/>
        <v>14625</v>
      </c>
      <c r="F318" s="13">
        <f t="shared" si="19"/>
        <v>18573.75</v>
      </c>
    </row>
    <row r="319" spans="1:6" ht="14.25">
      <c r="A319" s="54" t="s">
        <v>983</v>
      </c>
      <c r="B319" s="4" t="s">
        <v>83</v>
      </c>
      <c r="C319" s="16">
        <v>45</v>
      </c>
      <c r="D319" s="12">
        <f t="shared" si="18"/>
        <v>57.15</v>
      </c>
      <c r="E319" s="26">
        <f t="shared" si="20"/>
        <v>14625</v>
      </c>
      <c r="F319" s="13">
        <f t="shared" si="19"/>
        <v>18573.75</v>
      </c>
    </row>
    <row r="320" spans="1:6" ht="14.25">
      <c r="A320" s="54" t="s">
        <v>984</v>
      </c>
      <c r="B320" s="4" t="s">
        <v>84</v>
      </c>
      <c r="C320" s="16">
        <v>45</v>
      </c>
      <c r="D320" s="12">
        <f t="shared" si="18"/>
        <v>57.15</v>
      </c>
      <c r="E320" s="26">
        <f t="shared" si="20"/>
        <v>14625</v>
      </c>
      <c r="F320" s="13">
        <f t="shared" si="19"/>
        <v>18573.75</v>
      </c>
    </row>
    <row r="321" spans="1:6" ht="14.25">
      <c r="A321" s="54" t="s">
        <v>985</v>
      </c>
      <c r="B321" s="4" t="s">
        <v>85</v>
      </c>
      <c r="C321" s="16">
        <v>45</v>
      </c>
      <c r="D321" s="12">
        <f t="shared" si="18"/>
        <v>57.15</v>
      </c>
      <c r="E321" s="26">
        <f t="shared" si="20"/>
        <v>14625</v>
      </c>
      <c r="F321" s="13">
        <f t="shared" si="19"/>
        <v>18573.75</v>
      </c>
    </row>
    <row r="322" spans="1:6" ht="14.25">
      <c r="A322" s="54" t="s">
        <v>986</v>
      </c>
      <c r="B322" s="4" t="s">
        <v>86</v>
      </c>
      <c r="C322" s="16">
        <v>45</v>
      </c>
      <c r="D322" s="12">
        <f t="shared" si="18"/>
        <v>57.15</v>
      </c>
      <c r="E322" s="26">
        <f t="shared" si="20"/>
        <v>14625</v>
      </c>
      <c r="F322" s="13">
        <f t="shared" si="19"/>
        <v>18573.75</v>
      </c>
    </row>
    <row r="323" spans="1:6" ht="14.25">
      <c r="A323" s="54" t="s">
        <v>987</v>
      </c>
      <c r="B323" s="4" t="s">
        <v>89</v>
      </c>
      <c r="C323" s="16">
        <v>34</v>
      </c>
      <c r="D323" s="12">
        <f t="shared" si="18"/>
        <v>43.18</v>
      </c>
      <c r="E323" s="26">
        <f t="shared" si="20"/>
        <v>11050</v>
      </c>
      <c r="F323" s="13">
        <f t="shared" si="19"/>
        <v>14033.5</v>
      </c>
    </row>
    <row r="324" spans="1:6" ht="14.25">
      <c r="A324" s="54" t="s">
        <v>988</v>
      </c>
      <c r="B324" s="4" t="s">
        <v>90</v>
      </c>
      <c r="C324" s="16">
        <v>34</v>
      </c>
      <c r="D324" s="12">
        <f t="shared" si="18"/>
        <v>43.18</v>
      </c>
      <c r="E324" s="26">
        <f t="shared" si="20"/>
        <v>11050</v>
      </c>
      <c r="F324" s="13">
        <f t="shared" si="19"/>
        <v>14033.5</v>
      </c>
    </row>
    <row r="325" spans="1:6" ht="14.25">
      <c r="A325" s="54" t="s">
        <v>989</v>
      </c>
      <c r="B325" s="4" t="s">
        <v>87</v>
      </c>
      <c r="C325" s="16">
        <v>19</v>
      </c>
      <c r="D325" s="12">
        <f t="shared" si="18"/>
        <v>24.13</v>
      </c>
      <c r="E325" s="26">
        <f t="shared" si="20"/>
        <v>6175</v>
      </c>
      <c r="F325" s="13">
        <f t="shared" si="19"/>
        <v>7842.25</v>
      </c>
    </row>
    <row r="326" spans="1:6" ht="14.25">
      <c r="A326" s="54" t="s">
        <v>990</v>
      </c>
      <c r="B326" s="4" t="s">
        <v>88</v>
      </c>
      <c r="C326" s="16">
        <v>19</v>
      </c>
      <c r="D326" s="12">
        <f t="shared" si="18"/>
        <v>24.13</v>
      </c>
      <c r="E326" s="26">
        <f t="shared" si="20"/>
        <v>6175</v>
      </c>
      <c r="F326" s="13">
        <f t="shared" si="19"/>
        <v>7842.25</v>
      </c>
    </row>
    <row r="327" spans="1:6" ht="14.25">
      <c r="A327" s="54" t="s">
        <v>991</v>
      </c>
      <c r="B327" s="4" t="s">
        <v>91</v>
      </c>
      <c r="C327" s="16">
        <v>34</v>
      </c>
      <c r="D327" s="12">
        <f t="shared" si="18"/>
        <v>43.18</v>
      </c>
      <c r="E327" s="26">
        <f t="shared" si="20"/>
        <v>11050</v>
      </c>
      <c r="F327" s="13">
        <f t="shared" si="19"/>
        <v>14033.5</v>
      </c>
    </row>
    <row r="328" spans="1:6" ht="14.25">
      <c r="A328" s="54" t="s">
        <v>992</v>
      </c>
      <c r="B328" s="4" t="s">
        <v>92</v>
      </c>
      <c r="C328" s="16">
        <v>34</v>
      </c>
      <c r="D328" s="12">
        <f t="shared" si="18"/>
        <v>43.18</v>
      </c>
      <c r="E328" s="26">
        <f t="shared" si="20"/>
        <v>11050</v>
      </c>
      <c r="F328" s="13">
        <f t="shared" si="19"/>
        <v>14033.5</v>
      </c>
    </row>
    <row r="329" spans="1:6" ht="15.75" customHeight="1">
      <c r="A329" s="54" t="s">
        <v>993</v>
      </c>
      <c r="B329" s="4" t="s">
        <v>403</v>
      </c>
      <c r="C329" s="16">
        <v>65</v>
      </c>
      <c r="D329" s="12">
        <f t="shared" si="18"/>
        <v>82.55</v>
      </c>
      <c r="E329" s="26">
        <f t="shared" si="20"/>
        <v>21125</v>
      </c>
      <c r="F329" s="13">
        <f t="shared" si="19"/>
        <v>26828.75</v>
      </c>
    </row>
    <row r="330" spans="1:6" ht="14.25">
      <c r="A330" s="54" t="s">
        <v>994</v>
      </c>
      <c r="B330" s="4" t="s">
        <v>93</v>
      </c>
      <c r="C330" s="16">
        <v>18</v>
      </c>
      <c r="D330" s="12">
        <f t="shared" si="18"/>
        <v>22.86</v>
      </c>
      <c r="E330" s="26">
        <f t="shared" si="20"/>
        <v>5850</v>
      </c>
      <c r="F330" s="13">
        <f t="shared" si="19"/>
        <v>7429.5</v>
      </c>
    </row>
    <row r="331" spans="1:6" ht="14.25">
      <c r="A331" s="54" t="s">
        <v>995</v>
      </c>
      <c r="B331" s="4" t="s">
        <v>94</v>
      </c>
      <c r="C331" s="16">
        <v>18</v>
      </c>
      <c r="D331" s="12">
        <f t="shared" si="18"/>
        <v>22.86</v>
      </c>
      <c r="E331" s="26">
        <f t="shared" si="20"/>
        <v>5850</v>
      </c>
      <c r="F331" s="13">
        <f t="shared" si="19"/>
        <v>7429.5</v>
      </c>
    </row>
    <row r="332" spans="1:6" ht="14.25">
      <c r="A332" s="54" t="s">
        <v>996</v>
      </c>
      <c r="B332" s="4" t="s">
        <v>168</v>
      </c>
      <c r="C332" s="16">
        <v>18</v>
      </c>
      <c r="D332" s="12">
        <f t="shared" si="18"/>
        <v>22.86</v>
      </c>
      <c r="E332" s="26">
        <f t="shared" si="20"/>
        <v>5850</v>
      </c>
      <c r="F332" s="13">
        <f t="shared" si="19"/>
        <v>7429.5</v>
      </c>
    </row>
    <row r="333" spans="1:6" ht="14.25">
      <c r="A333" s="54" t="s">
        <v>997</v>
      </c>
      <c r="B333" s="4" t="s">
        <v>169</v>
      </c>
      <c r="C333" s="16">
        <v>65</v>
      </c>
      <c r="D333" s="12">
        <f t="shared" si="18"/>
        <v>82.55</v>
      </c>
      <c r="E333" s="26">
        <f t="shared" si="20"/>
        <v>21125</v>
      </c>
      <c r="F333" s="13">
        <f t="shared" si="19"/>
        <v>26828.75</v>
      </c>
    </row>
    <row r="334" spans="1:6" ht="14.25">
      <c r="A334" s="54" t="s">
        <v>998</v>
      </c>
      <c r="B334" s="4" t="s">
        <v>96</v>
      </c>
      <c r="C334" s="16">
        <v>18</v>
      </c>
      <c r="D334" s="12">
        <f t="shared" si="18"/>
        <v>22.86</v>
      </c>
      <c r="E334" s="26">
        <f t="shared" si="20"/>
        <v>5850</v>
      </c>
      <c r="F334" s="13">
        <f t="shared" si="19"/>
        <v>7429.5</v>
      </c>
    </row>
    <row r="335" spans="1:6" ht="14.25">
      <c r="A335" s="54" t="s">
        <v>999</v>
      </c>
      <c r="B335" s="4" t="s">
        <v>97</v>
      </c>
      <c r="C335" s="16">
        <v>18</v>
      </c>
      <c r="D335" s="12">
        <f t="shared" si="18"/>
        <v>22.86</v>
      </c>
      <c r="E335" s="26">
        <f t="shared" si="20"/>
        <v>5850</v>
      </c>
      <c r="F335" s="13">
        <f t="shared" si="19"/>
        <v>7429.5</v>
      </c>
    </row>
    <row r="336" spans="1:6" ht="14.25">
      <c r="A336" s="54" t="s">
        <v>1000</v>
      </c>
      <c r="B336" s="4" t="s">
        <v>98</v>
      </c>
      <c r="C336" s="16">
        <v>32</v>
      </c>
      <c r="D336" s="12">
        <f t="shared" si="18"/>
        <v>40.64</v>
      </c>
      <c r="E336" s="26">
        <f t="shared" si="20"/>
        <v>10400</v>
      </c>
      <c r="F336" s="13">
        <f t="shared" si="19"/>
        <v>13208</v>
      </c>
    </row>
    <row r="337" spans="1:6" ht="15.75" customHeight="1">
      <c r="A337" s="54" t="s">
        <v>1001</v>
      </c>
      <c r="B337" s="4" t="s">
        <v>99</v>
      </c>
      <c r="C337" s="16">
        <v>23</v>
      </c>
      <c r="D337" s="12">
        <f t="shared" si="18"/>
        <v>29.21</v>
      </c>
      <c r="E337" s="26">
        <f t="shared" si="20"/>
        <v>7475</v>
      </c>
      <c r="F337" s="13">
        <f t="shared" si="19"/>
        <v>9493.25</v>
      </c>
    </row>
    <row r="338" spans="1:6" ht="15.75" customHeight="1">
      <c r="A338" s="54" t="s">
        <v>1002</v>
      </c>
      <c r="B338" s="18" t="s">
        <v>122</v>
      </c>
      <c r="C338" s="16">
        <v>197</v>
      </c>
      <c r="D338" s="12">
        <f t="shared" si="18"/>
        <v>250.19</v>
      </c>
      <c r="E338" s="26">
        <f aca="true" t="shared" si="21" ref="E338:E345">C338*$E$1</f>
        <v>64025</v>
      </c>
      <c r="F338" s="13">
        <f t="shared" si="19"/>
        <v>81311.75</v>
      </c>
    </row>
    <row r="339" spans="1:6" ht="15.75" customHeight="1">
      <c r="A339" s="54" t="s">
        <v>1003</v>
      </c>
      <c r="B339" s="18" t="s">
        <v>123</v>
      </c>
      <c r="C339" s="16">
        <v>197</v>
      </c>
      <c r="D339" s="12">
        <f t="shared" si="18"/>
        <v>250.19</v>
      </c>
      <c r="E339" s="26">
        <f t="shared" si="21"/>
        <v>64025</v>
      </c>
      <c r="F339" s="13">
        <f t="shared" si="19"/>
        <v>81311.75</v>
      </c>
    </row>
    <row r="340" spans="1:6" ht="15.75" customHeight="1">
      <c r="A340" s="54" t="s">
        <v>1004</v>
      </c>
      <c r="B340" s="18" t="s">
        <v>124</v>
      </c>
      <c r="C340" s="16">
        <v>197</v>
      </c>
      <c r="D340" s="12">
        <f t="shared" si="18"/>
        <v>250.19</v>
      </c>
      <c r="E340" s="26">
        <f t="shared" si="21"/>
        <v>64025</v>
      </c>
      <c r="F340" s="13">
        <f t="shared" si="19"/>
        <v>81311.75</v>
      </c>
    </row>
    <row r="341" spans="1:6" ht="15.75" customHeight="1">
      <c r="A341" s="54" t="s">
        <v>1005</v>
      </c>
      <c r="B341" s="18" t="s">
        <v>125</v>
      </c>
      <c r="C341" s="16">
        <v>197</v>
      </c>
      <c r="D341" s="12">
        <f t="shared" si="18"/>
        <v>250.19</v>
      </c>
      <c r="E341" s="26">
        <f t="shared" si="21"/>
        <v>64025</v>
      </c>
      <c r="F341" s="13">
        <f t="shared" si="19"/>
        <v>81311.75</v>
      </c>
    </row>
    <row r="342" spans="1:6" ht="15.75" customHeight="1">
      <c r="A342" s="54" t="s">
        <v>1006</v>
      </c>
      <c r="B342" s="18" t="s">
        <v>126</v>
      </c>
      <c r="C342" s="16">
        <v>197</v>
      </c>
      <c r="D342" s="12">
        <f t="shared" si="18"/>
        <v>250.19</v>
      </c>
      <c r="E342" s="26">
        <f t="shared" si="21"/>
        <v>64025</v>
      </c>
      <c r="F342" s="13">
        <f t="shared" si="19"/>
        <v>81311.75</v>
      </c>
    </row>
    <row r="343" spans="1:6" ht="15.75" customHeight="1">
      <c r="A343" s="54" t="s">
        <v>1007</v>
      </c>
      <c r="B343" s="18" t="s">
        <v>127</v>
      </c>
      <c r="C343" s="16">
        <v>197</v>
      </c>
      <c r="D343" s="12">
        <f t="shared" si="18"/>
        <v>250.19</v>
      </c>
      <c r="E343" s="26">
        <f t="shared" si="21"/>
        <v>64025</v>
      </c>
      <c r="F343" s="13">
        <f t="shared" si="19"/>
        <v>81311.75</v>
      </c>
    </row>
    <row r="344" spans="1:6" ht="15.75" customHeight="1">
      <c r="A344" s="54" t="s">
        <v>1008</v>
      </c>
      <c r="B344" s="18" t="s">
        <v>128</v>
      </c>
      <c r="C344" s="16">
        <v>197</v>
      </c>
      <c r="D344" s="12">
        <f t="shared" si="18"/>
        <v>250.19</v>
      </c>
      <c r="E344" s="26">
        <f t="shared" si="21"/>
        <v>64025</v>
      </c>
      <c r="F344" s="13">
        <f t="shared" si="19"/>
        <v>81311.75</v>
      </c>
    </row>
    <row r="345" spans="1:6" ht="15.75" customHeight="1">
      <c r="A345" s="54" t="s">
        <v>1009</v>
      </c>
      <c r="B345" s="18" t="s">
        <v>129</v>
      </c>
      <c r="C345" s="16">
        <v>197</v>
      </c>
      <c r="D345" s="12">
        <f t="shared" si="18"/>
        <v>250.19</v>
      </c>
      <c r="E345" s="26">
        <f t="shared" si="21"/>
        <v>64025</v>
      </c>
      <c r="F345" s="13">
        <f t="shared" si="19"/>
        <v>81311.75</v>
      </c>
    </row>
    <row r="346" spans="1:6" ht="14.25">
      <c r="A346" s="54" t="s">
        <v>1010</v>
      </c>
      <c r="B346" s="4" t="s">
        <v>100</v>
      </c>
      <c r="C346" s="16">
        <v>197</v>
      </c>
      <c r="D346" s="12">
        <f t="shared" si="18"/>
        <v>250.19</v>
      </c>
      <c r="E346" s="26">
        <f t="shared" si="20"/>
        <v>64025</v>
      </c>
      <c r="F346" s="13">
        <f t="shared" si="19"/>
        <v>81311.75</v>
      </c>
    </row>
    <row r="347" spans="1:6" ht="14.25">
      <c r="A347" s="54" t="s">
        <v>1011</v>
      </c>
      <c r="B347" s="4" t="s">
        <v>101</v>
      </c>
      <c r="C347" s="16">
        <v>197</v>
      </c>
      <c r="D347" s="12">
        <f t="shared" si="18"/>
        <v>250.19</v>
      </c>
      <c r="E347" s="26">
        <f t="shared" si="20"/>
        <v>64025</v>
      </c>
      <c r="F347" s="13">
        <f t="shared" si="19"/>
        <v>81311.75</v>
      </c>
    </row>
    <row r="348" spans="1:6" ht="14.25">
      <c r="A348" s="54" t="s">
        <v>1012</v>
      </c>
      <c r="B348" s="4" t="s">
        <v>102</v>
      </c>
      <c r="C348" s="16">
        <v>197</v>
      </c>
      <c r="D348" s="12">
        <f t="shared" si="18"/>
        <v>250.19</v>
      </c>
      <c r="E348" s="26">
        <f t="shared" si="20"/>
        <v>64025</v>
      </c>
      <c r="F348" s="13">
        <f t="shared" si="19"/>
        <v>81311.75</v>
      </c>
    </row>
    <row r="349" spans="1:6" ht="14.25">
      <c r="A349" s="54" t="s">
        <v>1013</v>
      </c>
      <c r="B349" s="4" t="s">
        <v>103</v>
      </c>
      <c r="C349" s="16">
        <v>197</v>
      </c>
      <c r="D349" s="12">
        <f t="shared" si="18"/>
        <v>250.19</v>
      </c>
      <c r="E349" s="26">
        <f t="shared" si="20"/>
        <v>64025</v>
      </c>
      <c r="F349" s="13">
        <f t="shared" si="19"/>
        <v>81311.75</v>
      </c>
    </row>
    <row r="350" spans="1:6" ht="14.25">
      <c r="A350" s="54" t="s">
        <v>1014</v>
      </c>
      <c r="B350" s="4" t="s">
        <v>104</v>
      </c>
      <c r="C350" s="16">
        <v>197</v>
      </c>
      <c r="D350" s="12">
        <f t="shared" si="18"/>
        <v>250.19</v>
      </c>
      <c r="E350" s="26">
        <f t="shared" si="20"/>
        <v>64025</v>
      </c>
      <c r="F350" s="13">
        <f t="shared" si="19"/>
        <v>81311.75</v>
      </c>
    </row>
    <row r="351" spans="1:6" ht="14.25">
      <c r="A351" s="54" t="s">
        <v>1015</v>
      </c>
      <c r="B351" s="4" t="s">
        <v>105</v>
      </c>
      <c r="C351" s="16">
        <v>197</v>
      </c>
      <c r="D351" s="12">
        <f t="shared" si="18"/>
        <v>250.19</v>
      </c>
      <c r="E351" s="26">
        <f t="shared" si="20"/>
        <v>64025</v>
      </c>
      <c r="F351" s="13">
        <f t="shared" si="19"/>
        <v>81311.75</v>
      </c>
    </row>
    <row r="352" spans="1:6" ht="14.25">
      <c r="A352" s="54" t="s">
        <v>1016</v>
      </c>
      <c r="B352" s="4" t="s">
        <v>106</v>
      </c>
      <c r="C352" s="16">
        <v>197</v>
      </c>
      <c r="D352" s="12">
        <f t="shared" si="18"/>
        <v>250.19</v>
      </c>
      <c r="E352" s="26">
        <f t="shared" si="20"/>
        <v>64025</v>
      </c>
      <c r="F352" s="13">
        <f t="shared" si="19"/>
        <v>81311.75</v>
      </c>
    </row>
    <row r="353" spans="1:6" ht="14.25">
      <c r="A353" s="54" t="s">
        <v>1017</v>
      </c>
      <c r="B353" s="4" t="s">
        <v>107</v>
      </c>
      <c r="C353" s="16">
        <v>197</v>
      </c>
      <c r="D353" s="12">
        <f t="shared" si="18"/>
        <v>250.19</v>
      </c>
      <c r="E353" s="26">
        <f t="shared" si="20"/>
        <v>64025</v>
      </c>
      <c r="F353" s="13">
        <f t="shared" si="19"/>
        <v>81311.75</v>
      </c>
    </row>
    <row r="354" spans="1:6" ht="14.25">
      <c r="A354" s="54" t="s">
        <v>963</v>
      </c>
      <c r="B354" s="4" t="s">
        <v>108</v>
      </c>
      <c r="C354" s="16">
        <v>13</v>
      </c>
      <c r="D354" s="12">
        <f t="shared" si="18"/>
        <v>16.51</v>
      </c>
      <c r="E354" s="26">
        <f t="shared" si="20"/>
        <v>4225</v>
      </c>
      <c r="F354" s="13">
        <f t="shared" si="19"/>
        <v>5365.75</v>
      </c>
    </row>
    <row r="355" spans="1:6" ht="14.25">
      <c r="A355" s="54" t="s">
        <v>964</v>
      </c>
      <c r="B355" s="4" t="s">
        <v>1</v>
      </c>
      <c r="C355" s="16">
        <v>19</v>
      </c>
      <c r="D355" s="12">
        <f t="shared" si="18"/>
        <v>24.13</v>
      </c>
      <c r="E355" s="26">
        <f t="shared" si="20"/>
        <v>6175</v>
      </c>
      <c r="F355" s="13">
        <f t="shared" si="19"/>
        <v>7842.25</v>
      </c>
    </row>
    <row r="356" spans="1:6" ht="8.25" customHeight="1">
      <c r="A356" s="5"/>
      <c r="B356" s="3"/>
      <c r="C356" s="20"/>
      <c r="D356" s="14"/>
      <c r="E356" s="27"/>
      <c r="F356" s="15"/>
    </row>
    <row r="357" spans="1:6" ht="14.25">
      <c r="A357" s="54" t="s">
        <v>1018</v>
      </c>
      <c r="B357" s="4" t="s">
        <v>110</v>
      </c>
      <c r="C357" s="16">
        <v>247</v>
      </c>
      <c r="D357" s="12">
        <f t="shared" si="18"/>
        <v>313.69</v>
      </c>
      <c r="E357" s="26">
        <f t="shared" si="20"/>
        <v>80275</v>
      </c>
      <c r="F357" s="13">
        <f t="shared" si="19"/>
        <v>101949.25</v>
      </c>
    </row>
    <row r="358" spans="1:6" ht="14.25">
      <c r="A358" s="54" t="s">
        <v>1019</v>
      </c>
      <c r="B358" s="4" t="s">
        <v>109</v>
      </c>
      <c r="C358" s="16">
        <v>247</v>
      </c>
      <c r="D358" s="12">
        <f t="shared" si="18"/>
        <v>313.69</v>
      </c>
      <c r="E358" s="26">
        <f t="shared" si="20"/>
        <v>80275</v>
      </c>
      <c r="F358" s="13">
        <f t="shared" si="19"/>
        <v>101949.25</v>
      </c>
    </row>
    <row r="359" spans="1:6" ht="14.25">
      <c r="A359" s="54" t="s">
        <v>1020</v>
      </c>
      <c r="B359" s="4" t="s">
        <v>111</v>
      </c>
      <c r="C359" s="16">
        <v>247</v>
      </c>
      <c r="D359" s="12">
        <f t="shared" si="18"/>
        <v>313.69</v>
      </c>
      <c r="E359" s="26">
        <f t="shared" si="20"/>
        <v>80275</v>
      </c>
      <c r="F359" s="13">
        <f t="shared" si="19"/>
        <v>101949.25</v>
      </c>
    </row>
    <row r="360" spans="1:6" ht="14.25">
      <c r="A360" s="54" t="s">
        <v>1021</v>
      </c>
      <c r="B360" s="4" t="s">
        <v>112</v>
      </c>
      <c r="C360" s="16">
        <v>247</v>
      </c>
      <c r="D360" s="12">
        <f t="shared" si="18"/>
        <v>313.69</v>
      </c>
      <c r="E360" s="26">
        <f t="shared" si="20"/>
        <v>80275</v>
      </c>
      <c r="F360" s="13">
        <f t="shared" si="19"/>
        <v>101949.25</v>
      </c>
    </row>
    <row r="361" spans="1:6" ht="14.25">
      <c r="A361" s="54" t="s">
        <v>1022</v>
      </c>
      <c r="B361" s="4" t="s">
        <v>113</v>
      </c>
      <c r="C361" s="16">
        <v>247</v>
      </c>
      <c r="D361" s="12">
        <f t="shared" si="18"/>
        <v>313.69</v>
      </c>
      <c r="E361" s="26">
        <f t="shared" si="20"/>
        <v>80275</v>
      </c>
      <c r="F361" s="13">
        <f t="shared" si="19"/>
        <v>101949.25</v>
      </c>
    </row>
    <row r="362" spans="1:6" ht="14.25">
      <c r="A362" s="54" t="s">
        <v>1023</v>
      </c>
      <c r="B362" s="4" t="s">
        <v>114</v>
      </c>
      <c r="C362" s="16">
        <v>247</v>
      </c>
      <c r="D362" s="12">
        <f t="shared" si="18"/>
        <v>313.69</v>
      </c>
      <c r="E362" s="26">
        <f t="shared" si="20"/>
        <v>80275</v>
      </c>
      <c r="F362" s="13">
        <f t="shared" si="19"/>
        <v>101949.25</v>
      </c>
    </row>
    <row r="363" spans="1:6" ht="14.25">
      <c r="A363" s="54" t="s">
        <v>1024</v>
      </c>
      <c r="B363" s="4" t="s">
        <v>115</v>
      </c>
      <c r="C363" s="16">
        <v>247</v>
      </c>
      <c r="D363" s="12">
        <f t="shared" si="18"/>
        <v>313.69</v>
      </c>
      <c r="E363" s="26">
        <f t="shared" si="20"/>
        <v>80275</v>
      </c>
      <c r="F363" s="13">
        <f t="shared" si="19"/>
        <v>101949.25</v>
      </c>
    </row>
    <row r="364" spans="1:6" ht="14.25">
      <c r="A364" s="54" t="s">
        <v>1025</v>
      </c>
      <c r="B364" s="4" t="s">
        <v>116</v>
      </c>
      <c r="C364" s="16">
        <v>247</v>
      </c>
      <c r="D364" s="12">
        <f t="shared" si="18"/>
        <v>313.69</v>
      </c>
      <c r="E364" s="26">
        <f t="shared" si="20"/>
        <v>80275</v>
      </c>
      <c r="F364" s="13">
        <f t="shared" si="19"/>
        <v>101949.25</v>
      </c>
    </row>
    <row r="365" spans="1:6" ht="14.25">
      <c r="A365" s="54" t="s">
        <v>1026</v>
      </c>
      <c r="B365" s="4" t="s">
        <v>117</v>
      </c>
      <c r="C365" s="16">
        <v>247</v>
      </c>
      <c r="D365" s="12">
        <f t="shared" si="18"/>
        <v>313.69</v>
      </c>
      <c r="E365" s="26">
        <f t="shared" si="20"/>
        <v>80275</v>
      </c>
      <c r="F365" s="13">
        <f t="shared" si="19"/>
        <v>101949.25</v>
      </c>
    </row>
    <row r="366" spans="1:6" ht="14.25">
      <c r="A366" s="54" t="s">
        <v>1027</v>
      </c>
      <c r="B366" s="4" t="s">
        <v>118</v>
      </c>
      <c r="C366" s="16">
        <v>247</v>
      </c>
      <c r="D366" s="12">
        <f t="shared" si="18"/>
        <v>313.69</v>
      </c>
      <c r="E366" s="26">
        <f t="shared" si="20"/>
        <v>80275</v>
      </c>
      <c r="F366" s="13">
        <f t="shared" si="19"/>
        <v>101949.25</v>
      </c>
    </row>
    <row r="367" spans="1:6" ht="14.25">
      <c r="A367" s="54" t="s">
        <v>1028</v>
      </c>
      <c r="B367" s="4" t="s">
        <v>119</v>
      </c>
      <c r="C367" s="16">
        <v>247</v>
      </c>
      <c r="D367" s="12">
        <f t="shared" si="18"/>
        <v>313.69</v>
      </c>
      <c r="E367" s="26">
        <f t="shared" si="20"/>
        <v>80275</v>
      </c>
      <c r="F367" s="13">
        <f t="shared" si="19"/>
        <v>101949.25</v>
      </c>
    </row>
    <row r="368" spans="1:6" ht="14.25">
      <c r="A368" s="54" t="s">
        <v>1029</v>
      </c>
      <c r="B368" s="4" t="s">
        <v>120</v>
      </c>
      <c r="C368" s="16">
        <v>247</v>
      </c>
      <c r="D368" s="12">
        <f t="shared" si="18"/>
        <v>313.69</v>
      </c>
      <c r="E368" s="26">
        <f t="shared" si="20"/>
        <v>80275</v>
      </c>
      <c r="F368" s="13">
        <f t="shared" si="19"/>
        <v>101949.25</v>
      </c>
    </row>
    <row r="369" spans="1:6" ht="14.25">
      <c r="A369" s="54" t="s">
        <v>1030</v>
      </c>
      <c r="B369" s="4" t="s">
        <v>121</v>
      </c>
      <c r="C369" s="16">
        <v>247</v>
      </c>
      <c r="D369" s="12">
        <f t="shared" si="18"/>
        <v>313.69</v>
      </c>
      <c r="E369" s="26">
        <f t="shared" si="20"/>
        <v>80275</v>
      </c>
      <c r="F369" s="13">
        <f t="shared" si="19"/>
        <v>101949.25</v>
      </c>
    </row>
    <row r="370" spans="1:6" ht="14.25">
      <c r="A370" s="54" t="s">
        <v>1031</v>
      </c>
      <c r="B370" s="4" t="s">
        <v>187</v>
      </c>
      <c r="C370" s="16">
        <v>247</v>
      </c>
      <c r="D370" s="12">
        <f t="shared" si="18"/>
        <v>313.69</v>
      </c>
      <c r="E370" s="26">
        <f t="shared" si="20"/>
        <v>80275</v>
      </c>
      <c r="F370" s="13">
        <f t="shared" si="19"/>
        <v>101949.25</v>
      </c>
    </row>
    <row r="371" spans="1:6" ht="14.25">
      <c r="A371" s="54" t="s">
        <v>1032</v>
      </c>
      <c r="B371" s="4" t="s">
        <v>188</v>
      </c>
      <c r="C371" s="16">
        <v>247</v>
      </c>
      <c r="D371" s="12">
        <f t="shared" si="18"/>
        <v>313.69</v>
      </c>
      <c r="E371" s="26">
        <f t="shared" si="20"/>
        <v>80275</v>
      </c>
      <c r="F371" s="13">
        <f t="shared" si="19"/>
        <v>101949.25</v>
      </c>
    </row>
    <row r="372" spans="1:6" ht="14.25">
      <c r="A372" s="54" t="s">
        <v>1033</v>
      </c>
      <c r="B372" s="4" t="s">
        <v>189</v>
      </c>
      <c r="C372" s="16">
        <v>247</v>
      </c>
      <c r="D372" s="12">
        <f t="shared" si="18"/>
        <v>313.69</v>
      </c>
      <c r="E372" s="26">
        <f t="shared" si="20"/>
        <v>80275</v>
      </c>
      <c r="F372" s="13">
        <f t="shared" si="19"/>
        <v>101949.25</v>
      </c>
    </row>
    <row r="373" spans="1:6" ht="14.25">
      <c r="A373" s="54" t="s">
        <v>1034</v>
      </c>
      <c r="B373" s="4" t="s">
        <v>190</v>
      </c>
      <c r="C373" s="16">
        <v>101</v>
      </c>
      <c r="D373" s="12">
        <f t="shared" si="18"/>
        <v>128.27</v>
      </c>
      <c r="E373" s="26">
        <f t="shared" si="20"/>
        <v>32825</v>
      </c>
      <c r="F373" s="13">
        <f t="shared" si="19"/>
        <v>41687.75</v>
      </c>
    </row>
    <row r="374" spans="1:6" ht="14.25">
      <c r="A374" s="54" t="s">
        <v>1035</v>
      </c>
      <c r="B374" s="4" t="s">
        <v>191</v>
      </c>
      <c r="C374" s="16">
        <v>101</v>
      </c>
      <c r="D374" s="12">
        <f t="shared" si="18"/>
        <v>128.27</v>
      </c>
      <c r="E374" s="26">
        <f t="shared" si="20"/>
        <v>32825</v>
      </c>
      <c r="F374" s="13">
        <f t="shared" si="19"/>
        <v>41687.75</v>
      </c>
    </row>
    <row r="375" spans="1:6" ht="14.25">
      <c r="A375" s="54" t="s">
        <v>1036</v>
      </c>
      <c r="B375" s="4" t="s">
        <v>192</v>
      </c>
      <c r="C375" s="16">
        <v>101</v>
      </c>
      <c r="D375" s="12">
        <f t="shared" si="18"/>
        <v>128.27</v>
      </c>
      <c r="E375" s="26">
        <f t="shared" si="20"/>
        <v>32825</v>
      </c>
      <c r="F375" s="13">
        <f t="shared" si="19"/>
        <v>41687.75</v>
      </c>
    </row>
    <row r="376" spans="1:6" ht="14.25">
      <c r="A376" s="54" t="s">
        <v>1037</v>
      </c>
      <c r="B376" s="4" t="s">
        <v>193</v>
      </c>
      <c r="C376" s="16">
        <v>101</v>
      </c>
      <c r="D376" s="12">
        <f t="shared" si="18"/>
        <v>128.27</v>
      </c>
      <c r="E376" s="26">
        <f t="shared" si="20"/>
        <v>32825</v>
      </c>
      <c r="F376" s="13">
        <f t="shared" si="19"/>
        <v>41687.75</v>
      </c>
    </row>
    <row r="377" spans="1:6" ht="14.25">
      <c r="A377" s="54" t="s">
        <v>1038</v>
      </c>
      <c r="B377" s="4" t="s">
        <v>194</v>
      </c>
      <c r="C377" s="16">
        <v>115</v>
      </c>
      <c r="D377" s="12">
        <f t="shared" si="18"/>
        <v>146.05</v>
      </c>
      <c r="E377" s="26">
        <f t="shared" si="20"/>
        <v>37375</v>
      </c>
      <c r="F377" s="13">
        <f t="shared" si="19"/>
        <v>47466.25</v>
      </c>
    </row>
    <row r="378" spans="1:6" ht="14.25">
      <c r="A378" s="54" t="s">
        <v>1039</v>
      </c>
      <c r="B378" s="4" t="s">
        <v>195</v>
      </c>
      <c r="C378" s="16">
        <v>115</v>
      </c>
      <c r="D378" s="12">
        <f t="shared" si="18"/>
        <v>146.05</v>
      </c>
      <c r="E378" s="26">
        <f t="shared" si="20"/>
        <v>37375</v>
      </c>
      <c r="F378" s="13">
        <f t="shared" si="19"/>
        <v>47466.25</v>
      </c>
    </row>
    <row r="379" spans="1:6" ht="14.25">
      <c r="A379" s="54" t="s">
        <v>1040</v>
      </c>
      <c r="B379" s="4" t="s">
        <v>196</v>
      </c>
      <c r="C379" s="16">
        <v>115</v>
      </c>
      <c r="D379" s="12">
        <f t="shared" si="18"/>
        <v>146.05</v>
      </c>
      <c r="E379" s="26">
        <f t="shared" si="20"/>
        <v>37375</v>
      </c>
      <c r="F379" s="13">
        <f t="shared" si="19"/>
        <v>47466.25</v>
      </c>
    </row>
    <row r="380" spans="1:6" ht="14.25">
      <c r="A380" s="54" t="s">
        <v>1041</v>
      </c>
      <c r="B380" s="4" t="s">
        <v>197</v>
      </c>
      <c r="C380" s="16">
        <v>115</v>
      </c>
      <c r="D380" s="12">
        <f t="shared" si="18"/>
        <v>146.05</v>
      </c>
      <c r="E380" s="26">
        <f t="shared" si="20"/>
        <v>37375</v>
      </c>
      <c r="F380" s="13">
        <f t="shared" si="19"/>
        <v>47466.25</v>
      </c>
    </row>
    <row r="381" spans="1:6" ht="14.25">
      <c r="A381" s="54" t="s">
        <v>1042</v>
      </c>
      <c r="B381" s="4" t="s">
        <v>198</v>
      </c>
      <c r="C381" s="16">
        <v>115</v>
      </c>
      <c r="D381" s="12">
        <f t="shared" si="18"/>
        <v>146.05</v>
      </c>
      <c r="E381" s="26">
        <f t="shared" si="20"/>
        <v>37375</v>
      </c>
      <c r="F381" s="13">
        <f t="shared" si="19"/>
        <v>47466.25</v>
      </c>
    </row>
    <row r="382" spans="1:6" ht="14.25">
      <c r="A382" s="54" t="s">
        <v>1043</v>
      </c>
      <c r="B382" s="4" t="s">
        <v>199</v>
      </c>
      <c r="C382" s="16">
        <v>115</v>
      </c>
      <c r="D382" s="12">
        <f t="shared" si="18"/>
        <v>146.05</v>
      </c>
      <c r="E382" s="26">
        <f t="shared" si="20"/>
        <v>37375</v>
      </c>
      <c r="F382" s="13">
        <f t="shared" si="19"/>
        <v>47466.25</v>
      </c>
    </row>
    <row r="383" spans="1:6" ht="14.25">
      <c r="A383" s="54" t="s">
        <v>1044</v>
      </c>
      <c r="B383" s="4" t="s">
        <v>200</v>
      </c>
      <c r="C383" s="16">
        <v>115</v>
      </c>
      <c r="D383" s="12">
        <f t="shared" si="18"/>
        <v>146.05</v>
      </c>
      <c r="E383" s="26">
        <f t="shared" si="20"/>
        <v>37375</v>
      </c>
      <c r="F383" s="13">
        <f t="shared" si="19"/>
        <v>47466.25</v>
      </c>
    </row>
    <row r="384" spans="1:6" ht="14.25">
      <c r="A384" s="54" t="s">
        <v>1045</v>
      </c>
      <c r="B384" s="4" t="s">
        <v>201</v>
      </c>
      <c r="C384" s="16">
        <v>115</v>
      </c>
      <c r="D384" s="12">
        <f aca="true" t="shared" si="22" ref="D384:D453">C384*$D$1</f>
        <v>146.05</v>
      </c>
      <c r="E384" s="26">
        <f t="shared" si="20"/>
        <v>37375</v>
      </c>
      <c r="F384" s="13">
        <f t="shared" si="19"/>
        <v>47466.25</v>
      </c>
    </row>
    <row r="385" spans="1:6" ht="14.25">
      <c r="A385" s="54" t="s">
        <v>1046</v>
      </c>
      <c r="B385" s="4" t="s">
        <v>202</v>
      </c>
      <c r="C385" s="16">
        <v>115</v>
      </c>
      <c r="D385" s="12">
        <f t="shared" si="22"/>
        <v>146.05</v>
      </c>
      <c r="E385" s="26">
        <f t="shared" si="20"/>
        <v>37375</v>
      </c>
      <c r="F385" s="13">
        <f t="shared" si="19"/>
        <v>47466.25</v>
      </c>
    </row>
    <row r="386" spans="1:6" ht="14.25">
      <c r="A386" s="54" t="s">
        <v>1047</v>
      </c>
      <c r="B386" s="4" t="s">
        <v>203</v>
      </c>
      <c r="C386" s="16">
        <v>115</v>
      </c>
      <c r="D386" s="12">
        <f t="shared" si="22"/>
        <v>146.05</v>
      </c>
      <c r="E386" s="26">
        <f t="shared" si="20"/>
        <v>37375</v>
      </c>
      <c r="F386" s="13">
        <f aca="true" t="shared" si="23" ref="F386:F455">E386*$F$1</f>
        <v>47466.25</v>
      </c>
    </row>
    <row r="387" spans="1:6" ht="14.25">
      <c r="A387" s="54" t="s">
        <v>1048</v>
      </c>
      <c r="B387" s="4" t="s">
        <v>204</v>
      </c>
      <c r="C387" s="16">
        <v>35</v>
      </c>
      <c r="D387" s="12">
        <f t="shared" si="22"/>
        <v>44.45</v>
      </c>
      <c r="E387" s="26">
        <f t="shared" si="20"/>
        <v>11375</v>
      </c>
      <c r="F387" s="13">
        <f t="shared" si="23"/>
        <v>14446.25</v>
      </c>
    </row>
    <row r="388" spans="1:6" ht="14.25">
      <c r="A388" s="54" t="s">
        <v>1049</v>
      </c>
      <c r="B388" s="4" t="s">
        <v>205</v>
      </c>
      <c r="C388" s="16">
        <v>35</v>
      </c>
      <c r="D388" s="12">
        <f t="shared" si="22"/>
        <v>44.45</v>
      </c>
      <c r="E388" s="26">
        <f aca="true" t="shared" si="24" ref="E388:E456">C388*$E$1</f>
        <v>11375</v>
      </c>
      <c r="F388" s="13">
        <f t="shared" si="23"/>
        <v>14446.25</v>
      </c>
    </row>
    <row r="389" spans="1:6" ht="14.25">
      <c r="A389" s="54" t="s">
        <v>1050</v>
      </c>
      <c r="B389" s="4" t="s">
        <v>206</v>
      </c>
      <c r="C389" s="16">
        <v>35</v>
      </c>
      <c r="D389" s="12">
        <f t="shared" si="22"/>
        <v>44.45</v>
      </c>
      <c r="E389" s="26">
        <f t="shared" si="24"/>
        <v>11375</v>
      </c>
      <c r="F389" s="13">
        <f t="shared" si="23"/>
        <v>14446.25</v>
      </c>
    </row>
    <row r="390" spans="1:6" ht="14.25">
      <c r="A390" s="54" t="s">
        <v>1051</v>
      </c>
      <c r="B390" s="4" t="s">
        <v>207</v>
      </c>
      <c r="C390" s="16">
        <v>21</v>
      </c>
      <c r="D390" s="12">
        <f t="shared" si="22"/>
        <v>26.67</v>
      </c>
      <c r="E390" s="26">
        <f t="shared" si="24"/>
        <v>6825</v>
      </c>
      <c r="F390" s="13">
        <f t="shared" si="23"/>
        <v>8667.75</v>
      </c>
    </row>
    <row r="391" spans="1:6" ht="14.25">
      <c r="A391" s="54" t="s">
        <v>1052</v>
      </c>
      <c r="B391" s="4" t="s">
        <v>208</v>
      </c>
      <c r="C391" s="16">
        <v>101</v>
      </c>
      <c r="D391" s="12">
        <f t="shared" si="22"/>
        <v>128.27</v>
      </c>
      <c r="E391" s="26">
        <f t="shared" si="24"/>
        <v>32825</v>
      </c>
      <c r="F391" s="13">
        <f t="shared" si="23"/>
        <v>41687.75</v>
      </c>
    </row>
    <row r="392" spans="1:6" ht="7.5" customHeight="1">
      <c r="A392" s="5"/>
      <c r="B392" s="3"/>
      <c r="C392" s="20"/>
      <c r="D392" s="14"/>
      <c r="E392" s="27"/>
      <c r="F392" s="15"/>
    </row>
    <row r="393" spans="1:6" ht="14.25">
      <c r="A393" s="54" t="s">
        <v>918</v>
      </c>
      <c r="B393" s="4" t="s">
        <v>209</v>
      </c>
      <c r="C393" s="16">
        <v>32</v>
      </c>
      <c r="D393" s="12">
        <f t="shared" si="22"/>
        <v>40.64</v>
      </c>
      <c r="E393" s="26">
        <f t="shared" si="24"/>
        <v>10400</v>
      </c>
      <c r="F393" s="13">
        <f t="shared" si="23"/>
        <v>13208</v>
      </c>
    </row>
    <row r="394" spans="1:6" ht="14.25">
      <c r="A394" s="54" t="s">
        <v>919</v>
      </c>
      <c r="B394" s="4" t="s">
        <v>210</v>
      </c>
      <c r="C394" s="16">
        <v>32</v>
      </c>
      <c r="D394" s="12">
        <f t="shared" si="22"/>
        <v>40.64</v>
      </c>
      <c r="E394" s="26">
        <f t="shared" si="24"/>
        <v>10400</v>
      </c>
      <c r="F394" s="13">
        <f t="shared" si="23"/>
        <v>13208</v>
      </c>
    </row>
    <row r="395" spans="1:6" ht="14.25">
      <c r="A395" s="54" t="s">
        <v>920</v>
      </c>
      <c r="B395" s="4" t="s">
        <v>211</v>
      </c>
      <c r="C395" s="16">
        <v>32</v>
      </c>
      <c r="D395" s="12">
        <f t="shared" si="22"/>
        <v>40.64</v>
      </c>
      <c r="E395" s="26">
        <f t="shared" si="24"/>
        <v>10400</v>
      </c>
      <c r="F395" s="13">
        <f t="shared" si="23"/>
        <v>13208</v>
      </c>
    </row>
    <row r="396" spans="1:6" ht="7.5" customHeight="1">
      <c r="A396" s="5"/>
      <c r="B396" s="3"/>
      <c r="C396" s="20"/>
      <c r="D396" s="14"/>
      <c r="E396" s="27"/>
      <c r="F396" s="15"/>
    </row>
    <row r="397" spans="1:6" ht="14.25">
      <c r="A397" s="54" t="s">
        <v>1053</v>
      </c>
      <c r="B397" s="4" t="s">
        <v>218</v>
      </c>
      <c r="C397" s="16">
        <v>87</v>
      </c>
      <c r="D397" s="12">
        <f t="shared" si="22"/>
        <v>110.49</v>
      </c>
      <c r="E397" s="26">
        <f t="shared" si="24"/>
        <v>28275</v>
      </c>
      <c r="F397" s="13">
        <f t="shared" si="23"/>
        <v>35909.25</v>
      </c>
    </row>
    <row r="398" spans="1:6" ht="14.25">
      <c r="A398" s="54" t="s">
        <v>1054</v>
      </c>
      <c r="B398" s="4" t="s">
        <v>219</v>
      </c>
      <c r="C398" s="16">
        <v>87</v>
      </c>
      <c r="D398" s="12">
        <f t="shared" si="22"/>
        <v>110.49</v>
      </c>
      <c r="E398" s="26">
        <f t="shared" si="24"/>
        <v>28275</v>
      </c>
      <c r="F398" s="13">
        <f t="shared" si="23"/>
        <v>35909.25</v>
      </c>
    </row>
    <row r="399" spans="1:6" ht="14.25">
      <c r="A399" s="54" t="s">
        <v>1055</v>
      </c>
      <c r="B399" s="4" t="s">
        <v>220</v>
      </c>
      <c r="C399" s="16">
        <v>87</v>
      </c>
      <c r="D399" s="12">
        <f t="shared" si="22"/>
        <v>110.49</v>
      </c>
      <c r="E399" s="26">
        <f t="shared" si="24"/>
        <v>28275</v>
      </c>
      <c r="F399" s="13">
        <f t="shared" si="23"/>
        <v>35909.25</v>
      </c>
    </row>
    <row r="400" spans="1:6" ht="14.25">
      <c r="A400" s="54" t="s">
        <v>1056</v>
      </c>
      <c r="B400" s="4" t="s">
        <v>221</v>
      </c>
      <c r="C400" s="16">
        <v>87</v>
      </c>
      <c r="D400" s="12">
        <f t="shared" si="22"/>
        <v>110.49</v>
      </c>
      <c r="E400" s="26">
        <f t="shared" si="24"/>
        <v>28275</v>
      </c>
      <c r="F400" s="13">
        <f t="shared" si="23"/>
        <v>35909.25</v>
      </c>
    </row>
    <row r="401" spans="1:6" ht="14.25">
      <c r="A401" s="54" t="s">
        <v>1057</v>
      </c>
      <c r="B401" s="4" t="s">
        <v>212</v>
      </c>
      <c r="C401" s="16">
        <v>26</v>
      </c>
      <c r="D401" s="12">
        <f t="shared" si="22"/>
        <v>33.02</v>
      </c>
      <c r="E401" s="26">
        <f t="shared" si="24"/>
        <v>8450</v>
      </c>
      <c r="F401" s="13">
        <f t="shared" si="23"/>
        <v>10731.5</v>
      </c>
    </row>
    <row r="402" spans="1:6" ht="14.25">
      <c r="A402" s="54" t="s">
        <v>1058</v>
      </c>
      <c r="B402" s="4" t="s">
        <v>213</v>
      </c>
      <c r="C402" s="16">
        <v>73</v>
      </c>
      <c r="D402" s="12">
        <f t="shared" si="22"/>
        <v>92.71000000000001</v>
      </c>
      <c r="E402" s="26">
        <f t="shared" si="24"/>
        <v>23725</v>
      </c>
      <c r="F402" s="13">
        <f t="shared" si="23"/>
        <v>30130.75</v>
      </c>
    </row>
    <row r="403" spans="1:6" ht="28.5">
      <c r="A403" s="54" t="s">
        <v>993</v>
      </c>
      <c r="B403" s="4" t="s">
        <v>214</v>
      </c>
      <c r="C403" s="16">
        <v>65</v>
      </c>
      <c r="D403" s="12">
        <f t="shared" si="22"/>
        <v>82.55</v>
      </c>
      <c r="E403" s="26">
        <f t="shared" si="24"/>
        <v>21125</v>
      </c>
      <c r="F403" s="13">
        <f t="shared" si="23"/>
        <v>26828.75</v>
      </c>
    </row>
    <row r="404" spans="1:6" ht="28.5">
      <c r="A404" s="54" t="s">
        <v>1059</v>
      </c>
      <c r="B404" s="4" t="s">
        <v>215</v>
      </c>
      <c r="C404" s="16">
        <v>65</v>
      </c>
      <c r="D404" s="12">
        <f t="shared" si="22"/>
        <v>82.55</v>
      </c>
      <c r="E404" s="26">
        <f t="shared" si="24"/>
        <v>21125</v>
      </c>
      <c r="F404" s="13">
        <f t="shared" si="23"/>
        <v>26828.75</v>
      </c>
    </row>
    <row r="405" spans="1:6" ht="14.25">
      <c r="A405" s="54" t="s">
        <v>994</v>
      </c>
      <c r="B405" s="4" t="s">
        <v>216</v>
      </c>
      <c r="C405" s="16">
        <v>18</v>
      </c>
      <c r="D405" s="12">
        <f t="shared" si="22"/>
        <v>22.86</v>
      </c>
      <c r="E405" s="26">
        <f t="shared" si="24"/>
        <v>5850</v>
      </c>
      <c r="F405" s="13">
        <f t="shared" si="23"/>
        <v>7429.5</v>
      </c>
    </row>
    <row r="406" spans="1:6" ht="14.25">
      <c r="A406" s="54" t="s">
        <v>995</v>
      </c>
      <c r="B406" s="4" t="s">
        <v>217</v>
      </c>
      <c r="C406" s="16">
        <v>18</v>
      </c>
      <c r="D406" s="12">
        <f t="shared" si="22"/>
        <v>22.86</v>
      </c>
      <c r="E406" s="26">
        <f t="shared" si="24"/>
        <v>5850</v>
      </c>
      <c r="F406" s="13">
        <f t="shared" si="23"/>
        <v>7429.5</v>
      </c>
    </row>
    <row r="407" spans="1:6" ht="14.25">
      <c r="A407" s="54" t="s">
        <v>996</v>
      </c>
      <c r="B407" s="4" t="s">
        <v>95</v>
      </c>
      <c r="C407" s="16">
        <v>18</v>
      </c>
      <c r="D407" s="12">
        <f t="shared" si="22"/>
        <v>22.86</v>
      </c>
      <c r="E407" s="26">
        <f t="shared" si="24"/>
        <v>5850</v>
      </c>
      <c r="F407" s="13">
        <f t="shared" si="23"/>
        <v>7429.5</v>
      </c>
    </row>
    <row r="408" spans="1:6" ht="14.25">
      <c r="A408" s="54" t="s">
        <v>1060</v>
      </c>
      <c r="B408" s="4" t="s">
        <v>222</v>
      </c>
      <c r="C408" s="16">
        <v>87</v>
      </c>
      <c r="D408" s="12">
        <f t="shared" si="22"/>
        <v>110.49</v>
      </c>
      <c r="E408" s="26">
        <f t="shared" si="24"/>
        <v>28275</v>
      </c>
      <c r="F408" s="13">
        <f t="shared" si="23"/>
        <v>35909.25</v>
      </c>
    </row>
    <row r="409" spans="1:6" ht="14.25">
      <c r="A409" s="54" t="s">
        <v>1061</v>
      </c>
      <c r="B409" s="4" t="s">
        <v>223</v>
      </c>
      <c r="C409" s="16">
        <v>87</v>
      </c>
      <c r="D409" s="12">
        <f t="shared" si="22"/>
        <v>110.49</v>
      </c>
      <c r="E409" s="26">
        <f t="shared" si="24"/>
        <v>28275</v>
      </c>
      <c r="F409" s="13">
        <f t="shared" si="23"/>
        <v>35909.25</v>
      </c>
    </row>
    <row r="410" spans="1:6" ht="14.25">
      <c r="A410" s="54" t="s">
        <v>1062</v>
      </c>
      <c r="B410" s="4" t="s">
        <v>224</v>
      </c>
      <c r="C410" s="16">
        <v>87</v>
      </c>
      <c r="D410" s="12">
        <f t="shared" si="22"/>
        <v>110.49</v>
      </c>
      <c r="E410" s="26">
        <f t="shared" si="24"/>
        <v>28275</v>
      </c>
      <c r="F410" s="13">
        <f t="shared" si="23"/>
        <v>35909.25</v>
      </c>
    </row>
    <row r="411" spans="1:6" ht="28.5">
      <c r="A411" s="54" t="s">
        <v>1063</v>
      </c>
      <c r="B411" s="4" t="s">
        <v>225</v>
      </c>
      <c r="C411" s="16">
        <v>73</v>
      </c>
      <c r="D411" s="12">
        <f t="shared" si="22"/>
        <v>92.71000000000001</v>
      </c>
      <c r="E411" s="26">
        <f t="shared" si="24"/>
        <v>23725</v>
      </c>
      <c r="F411" s="13">
        <f t="shared" si="23"/>
        <v>30130.75</v>
      </c>
    </row>
    <row r="412" spans="1:6" ht="28.5">
      <c r="A412" s="54" t="s">
        <v>1064</v>
      </c>
      <c r="B412" s="4" t="s">
        <v>226</v>
      </c>
      <c r="C412" s="16">
        <v>73</v>
      </c>
      <c r="D412" s="12">
        <f t="shared" si="22"/>
        <v>92.71000000000001</v>
      </c>
      <c r="E412" s="26">
        <f t="shared" si="24"/>
        <v>23725</v>
      </c>
      <c r="F412" s="13">
        <f t="shared" si="23"/>
        <v>30130.75</v>
      </c>
    </row>
    <row r="413" spans="1:6" ht="15.75" customHeight="1">
      <c r="A413" s="54" t="s">
        <v>997</v>
      </c>
      <c r="B413" s="4" t="s">
        <v>227</v>
      </c>
      <c r="C413" s="16">
        <v>65</v>
      </c>
      <c r="D413" s="12">
        <f t="shared" si="22"/>
        <v>82.55</v>
      </c>
      <c r="E413" s="26">
        <f t="shared" si="24"/>
        <v>21125</v>
      </c>
      <c r="F413" s="13">
        <f t="shared" si="23"/>
        <v>26828.75</v>
      </c>
    </row>
    <row r="414" spans="1:6" ht="14.25">
      <c r="A414" s="54" t="s">
        <v>1065</v>
      </c>
      <c r="B414" s="4" t="s">
        <v>228</v>
      </c>
      <c r="C414" s="16">
        <v>24</v>
      </c>
      <c r="D414" s="12">
        <f t="shared" si="22"/>
        <v>30.48</v>
      </c>
      <c r="E414" s="26">
        <f t="shared" si="24"/>
        <v>7800</v>
      </c>
      <c r="F414" s="13">
        <f t="shared" si="23"/>
        <v>9906</v>
      </c>
    </row>
    <row r="415" spans="1:6" ht="9" customHeight="1">
      <c r="A415" s="5"/>
      <c r="B415" s="3"/>
      <c r="C415" s="20"/>
      <c r="D415" s="14"/>
      <c r="E415" s="27"/>
      <c r="F415" s="15"/>
    </row>
    <row r="416" spans="1:6" ht="14.25">
      <c r="A416" s="54" t="s">
        <v>1066</v>
      </c>
      <c r="B416" s="4" t="s">
        <v>229</v>
      </c>
      <c r="C416" s="16">
        <v>18</v>
      </c>
      <c r="D416" s="12">
        <f t="shared" si="22"/>
        <v>22.86</v>
      </c>
      <c r="E416" s="26">
        <f t="shared" si="24"/>
        <v>5850</v>
      </c>
      <c r="F416" s="13">
        <f t="shared" si="23"/>
        <v>7429.5</v>
      </c>
    </row>
    <row r="417" spans="1:6" ht="14.25">
      <c r="A417" s="54" t="s">
        <v>998</v>
      </c>
      <c r="B417" s="4" t="s">
        <v>230</v>
      </c>
      <c r="C417" s="16">
        <v>18</v>
      </c>
      <c r="D417" s="12">
        <f t="shared" si="22"/>
        <v>22.86</v>
      </c>
      <c r="E417" s="26">
        <f t="shared" si="24"/>
        <v>5850</v>
      </c>
      <c r="F417" s="13">
        <f t="shared" si="23"/>
        <v>7429.5</v>
      </c>
    </row>
    <row r="418" spans="1:6" ht="14.25">
      <c r="A418" s="54" t="s">
        <v>999</v>
      </c>
      <c r="B418" s="4" t="s">
        <v>231</v>
      </c>
      <c r="C418" s="16">
        <v>18</v>
      </c>
      <c r="D418" s="12">
        <f t="shared" si="22"/>
        <v>22.86</v>
      </c>
      <c r="E418" s="26">
        <f t="shared" si="24"/>
        <v>5850</v>
      </c>
      <c r="F418" s="13">
        <f t="shared" si="23"/>
        <v>7429.5</v>
      </c>
    </row>
    <row r="419" spans="1:6" ht="14.25">
      <c r="A419" s="54" t="s">
        <v>1067</v>
      </c>
      <c r="B419" s="4" t="s">
        <v>232</v>
      </c>
      <c r="C419" s="16">
        <v>23</v>
      </c>
      <c r="D419" s="12">
        <f t="shared" si="22"/>
        <v>29.21</v>
      </c>
      <c r="E419" s="26">
        <f t="shared" si="24"/>
        <v>7475</v>
      </c>
      <c r="F419" s="13">
        <f t="shared" si="23"/>
        <v>9493.25</v>
      </c>
    </row>
    <row r="420" spans="1:6" ht="20.25">
      <c r="A420" s="10" t="s">
        <v>178</v>
      </c>
      <c r="B420" s="3"/>
      <c r="C420" s="20"/>
      <c r="D420" s="14"/>
      <c r="E420" s="27"/>
      <c r="F420" s="15"/>
    </row>
    <row r="421" spans="1:6" ht="14.25">
      <c r="A421" s="54" t="s">
        <v>1068</v>
      </c>
      <c r="B421" s="18" t="s">
        <v>179</v>
      </c>
      <c r="C421" s="21">
        <v>87</v>
      </c>
      <c r="D421" s="12">
        <f t="shared" si="22"/>
        <v>110.49</v>
      </c>
      <c r="E421" s="26">
        <f aca="true" t="shared" si="25" ref="E421:E428">C421*$E$1</f>
        <v>28275</v>
      </c>
      <c r="F421" s="13">
        <f t="shared" si="23"/>
        <v>35909.25</v>
      </c>
    </row>
    <row r="422" spans="1:6" ht="14.25">
      <c r="A422" s="54" t="s">
        <v>1069</v>
      </c>
      <c r="B422" s="18" t="s">
        <v>180</v>
      </c>
      <c r="C422" s="21">
        <v>36</v>
      </c>
      <c r="D422" s="12">
        <f t="shared" si="22"/>
        <v>45.72</v>
      </c>
      <c r="E422" s="26">
        <f t="shared" si="25"/>
        <v>11700</v>
      </c>
      <c r="F422" s="13">
        <f t="shared" si="23"/>
        <v>14859</v>
      </c>
    </row>
    <row r="423" spans="1:6" ht="14.25">
      <c r="A423" s="54" t="s">
        <v>1070</v>
      </c>
      <c r="B423" s="18" t="s">
        <v>181</v>
      </c>
      <c r="C423" s="21">
        <v>89</v>
      </c>
      <c r="D423" s="12">
        <f t="shared" si="22"/>
        <v>113.03</v>
      </c>
      <c r="E423" s="26">
        <f t="shared" si="25"/>
        <v>28925</v>
      </c>
      <c r="F423" s="13">
        <f t="shared" si="23"/>
        <v>36734.75</v>
      </c>
    </row>
    <row r="424" spans="1:6" ht="14.25">
      <c r="A424" s="54" t="s">
        <v>1071</v>
      </c>
      <c r="B424" s="18" t="s">
        <v>182</v>
      </c>
      <c r="C424" s="21">
        <v>41</v>
      </c>
      <c r="D424" s="12">
        <f t="shared" si="22"/>
        <v>52.07</v>
      </c>
      <c r="E424" s="26">
        <f t="shared" si="25"/>
        <v>13325</v>
      </c>
      <c r="F424" s="13">
        <f t="shared" si="23"/>
        <v>16922.75</v>
      </c>
    </row>
    <row r="425" spans="1:6" ht="14.25">
      <c r="A425" s="54" t="s">
        <v>1072</v>
      </c>
      <c r="B425" s="18" t="s">
        <v>130</v>
      </c>
      <c r="C425" s="21">
        <v>87</v>
      </c>
      <c r="D425" s="12">
        <f t="shared" si="22"/>
        <v>110.49</v>
      </c>
      <c r="E425" s="26">
        <f t="shared" si="25"/>
        <v>28275</v>
      </c>
      <c r="F425" s="13">
        <f t="shared" si="23"/>
        <v>35909.25</v>
      </c>
    </row>
    <row r="426" spans="1:6" ht="14.25">
      <c r="A426" s="54" t="s">
        <v>1073</v>
      </c>
      <c r="B426" s="18" t="s">
        <v>131</v>
      </c>
      <c r="C426" s="21">
        <v>36</v>
      </c>
      <c r="D426" s="12">
        <f t="shared" si="22"/>
        <v>45.72</v>
      </c>
      <c r="E426" s="26">
        <f t="shared" si="25"/>
        <v>11700</v>
      </c>
      <c r="F426" s="13">
        <f t="shared" si="23"/>
        <v>14859</v>
      </c>
    </row>
    <row r="427" spans="1:6" ht="14.25">
      <c r="A427" s="54" t="s">
        <v>1074</v>
      </c>
      <c r="B427" s="18" t="s">
        <v>132</v>
      </c>
      <c r="C427" s="21">
        <v>89</v>
      </c>
      <c r="D427" s="12">
        <f t="shared" si="22"/>
        <v>113.03</v>
      </c>
      <c r="E427" s="26">
        <f t="shared" si="25"/>
        <v>28925</v>
      </c>
      <c r="F427" s="13">
        <f t="shared" si="23"/>
        <v>36734.75</v>
      </c>
    </row>
    <row r="428" spans="1:6" ht="14.25">
      <c r="A428" s="54" t="s">
        <v>1075</v>
      </c>
      <c r="B428" s="18" t="s">
        <v>133</v>
      </c>
      <c r="C428" s="21">
        <v>41</v>
      </c>
      <c r="D428" s="12">
        <f t="shared" si="22"/>
        <v>52.07</v>
      </c>
      <c r="E428" s="26">
        <f t="shared" si="25"/>
        <v>13325</v>
      </c>
      <c r="F428" s="13">
        <f t="shared" si="23"/>
        <v>16922.75</v>
      </c>
    </row>
    <row r="429" spans="1:6" ht="20.25">
      <c r="A429" s="10" t="s">
        <v>185</v>
      </c>
      <c r="B429" s="3"/>
      <c r="C429" s="20"/>
      <c r="D429" s="14"/>
      <c r="E429" s="27"/>
      <c r="F429" s="15"/>
    </row>
    <row r="430" spans="1:6" ht="14.25">
      <c r="A430" s="11" t="s">
        <v>185</v>
      </c>
      <c r="B430" s="7"/>
      <c r="C430" s="20"/>
      <c r="D430" s="14"/>
      <c r="E430" s="27"/>
      <c r="F430" s="15"/>
    </row>
    <row r="431" spans="1:6" ht="14.25">
      <c r="A431" s="11" t="s">
        <v>611</v>
      </c>
      <c r="B431" s="7"/>
      <c r="C431" s="20"/>
      <c r="D431" s="14"/>
      <c r="E431" s="27"/>
      <c r="F431" s="15"/>
    </row>
    <row r="432" spans="1:6" ht="14.25">
      <c r="A432" s="11" t="s">
        <v>612</v>
      </c>
      <c r="B432" s="7"/>
      <c r="C432" s="20"/>
      <c r="D432" s="14"/>
      <c r="E432" s="27"/>
      <c r="F432" s="15"/>
    </row>
    <row r="433" spans="1:6" ht="8.25" customHeight="1">
      <c r="A433" s="6"/>
      <c r="B433" s="7"/>
      <c r="C433" s="20"/>
      <c r="D433" s="14"/>
      <c r="E433" s="27"/>
      <c r="F433" s="15"/>
    </row>
    <row r="434" spans="1:6" ht="20.25">
      <c r="A434" s="10" t="s">
        <v>186</v>
      </c>
      <c r="B434" s="3"/>
      <c r="C434" s="20"/>
      <c r="D434" s="14"/>
      <c r="E434" s="27"/>
      <c r="F434" s="15"/>
    </row>
    <row r="435" spans="1:6" ht="14.25">
      <c r="A435" s="54" t="s">
        <v>1076</v>
      </c>
      <c r="B435" s="4" t="s">
        <v>233</v>
      </c>
      <c r="C435" s="16">
        <v>93</v>
      </c>
      <c r="D435" s="12">
        <f t="shared" si="22"/>
        <v>118.11</v>
      </c>
      <c r="E435" s="26">
        <f t="shared" si="24"/>
        <v>30225</v>
      </c>
      <c r="F435" s="13">
        <f t="shared" si="23"/>
        <v>38385.75</v>
      </c>
    </row>
    <row r="436" spans="1:6" ht="14.25">
      <c r="A436" s="54" t="s">
        <v>1077</v>
      </c>
      <c r="B436" s="4" t="s">
        <v>234</v>
      </c>
      <c r="C436" s="16">
        <v>93</v>
      </c>
      <c r="D436" s="12">
        <f t="shared" si="22"/>
        <v>118.11</v>
      </c>
      <c r="E436" s="26">
        <f t="shared" si="24"/>
        <v>30225</v>
      </c>
      <c r="F436" s="13">
        <f t="shared" si="23"/>
        <v>38385.75</v>
      </c>
    </row>
    <row r="437" spans="1:6" ht="14.25">
      <c r="A437" s="54" t="s">
        <v>1078</v>
      </c>
      <c r="B437" s="4" t="s">
        <v>235</v>
      </c>
      <c r="C437" s="16">
        <v>93</v>
      </c>
      <c r="D437" s="12">
        <f t="shared" si="22"/>
        <v>118.11</v>
      </c>
      <c r="E437" s="26">
        <f t="shared" si="24"/>
        <v>30225</v>
      </c>
      <c r="F437" s="13">
        <f t="shared" si="23"/>
        <v>38385.75</v>
      </c>
    </row>
    <row r="438" spans="1:6" ht="14.25">
      <c r="A438" s="54" t="s">
        <v>1079</v>
      </c>
      <c r="B438" s="4" t="s">
        <v>236</v>
      </c>
      <c r="C438" s="16">
        <v>104</v>
      </c>
      <c r="D438" s="12">
        <f t="shared" si="22"/>
        <v>132.08</v>
      </c>
      <c r="E438" s="26">
        <f t="shared" si="24"/>
        <v>33800</v>
      </c>
      <c r="F438" s="13">
        <f t="shared" si="23"/>
        <v>42926</v>
      </c>
    </row>
    <row r="439" spans="1:6" ht="14.25">
      <c r="A439" s="54" t="s">
        <v>1080</v>
      </c>
      <c r="B439" s="4" t="s">
        <v>237</v>
      </c>
      <c r="C439" s="16">
        <v>104</v>
      </c>
      <c r="D439" s="12">
        <f t="shared" si="22"/>
        <v>132.08</v>
      </c>
      <c r="E439" s="26">
        <f t="shared" si="24"/>
        <v>33800</v>
      </c>
      <c r="F439" s="13">
        <f t="shared" si="23"/>
        <v>42926</v>
      </c>
    </row>
    <row r="440" spans="1:6" ht="14.25">
      <c r="A440" s="54" t="s">
        <v>1081</v>
      </c>
      <c r="B440" s="4" t="s">
        <v>238</v>
      </c>
      <c r="C440" s="16">
        <v>104</v>
      </c>
      <c r="D440" s="12">
        <f t="shared" si="22"/>
        <v>132.08</v>
      </c>
      <c r="E440" s="26">
        <f t="shared" si="24"/>
        <v>33800</v>
      </c>
      <c r="F440" s="13">
        <f t="shared" si="23"/>
        <v>42926</v>
      </c>
    </row>
    <row r="441" spans="1:6" ht="14.25">
      <c r="A441" s="54" t="s">
        <v>1082</v>
      </c>
      <c r="B441" s="4" t="s">
        <v>239</v>
      </c>
      <c r="C441" s="16">
        <v>104</v>
      </c>
      <c r="D441" s="12">
        <f t="shared" si="22"/>
        <v>132.08</v>
      </c>
      <c r="E441" s="26">
        <f t="shared" si="24"/>
        <v>33800</v>
      </c>
      <c r="F441" s="13">
        <f t="shared" si="23"/>
        <v>42926</v>
      </c>
    </row>
    <row r="442" spans="1:6" ht="14.25">
      <c r="A442" s="54" t="s">
        <v>1083</v>
      </c>
      <c r="B442" s="4" t="s">
        <v>240</v>
      </c>
      <c r="C442" s="16">
        <v>104</v>
      </c>
      <c r="D442" s="12">
        <f t="shared" si="22"/>
        <v>132.08</v>
      </c>
      <c r="E442" s="26">
        <f t="shared" si="24"/>
        <v>33800</v>
      </c>
      <c r="F442" s="13">
        <f t="shared" si="23"/>
        <v>42926</v>
      </c>
    </row>
    <row r="443" spans="1:6" ht="14.25">
      <c r="A443" s="54" t="s">
        <v>1084</v>
      </c>
      <c r="B443" s="4" t="s">
        <v>241</v>
      </c>
      <c r="C443" s="16">
        <v>104</v>
      </c>
      <c r="D443" s="12">
        <f t="shared" si="22"/>
        <v>132.08</v>
      </c>
      <c r="E443" s="26">
        <f t="shared" si="24"/>
        <v>33800</v>
      </c>
      <c r="F443" s="13">
        <f t="shared" si="23"/>
        <v>42926</v>
      </c>
    </row>
    <row r="444" spans="1:6" ht="14.25">
      <c r="A444" s="54" t="s">
        <v>1085</v>
      </c>
      <c r="B444" s="4" t="s">
        <v>242</v>
      </c>
      <c r="C444" s="16">
        <v>104</v>
      </c>
      <c r="D444" s="12">
        <f t="shared" si="22"/>
        <v>132.08</v>
      </c>
      <c r="E444" s="26">
        <f t="shared" si="24"/>
        <v>33800</v>
      </c>
      <c r="F444" s="13">
        <f t="shared" si="23"/>
        <v>42926</v>
      </c>
    </row>
    <row r="445" spans="1:6" ht="14.25">
      <c r="A445" s="54" t="s">
        <v>1086</v>
      </c>
      <c r="B445" s="4" t="s">
        <v>243</v>
      </c>
      <c r="C445" s="16">
        <v>104</v>
      </c>
      <c r="D445" s="12">
        <f t="shared" si="22"/>
        <v>132.08</v>
      </c>
      <c r="E445" s="26">
        <f t="shared" si="24"/>
        <v>33800</v>
      </c>
      <c r="F445" s="13">
        <f t="shared" si="23"/>
        <v>42926</v>
      </c>
    </row>
    <row r="446" spans="1:6" ht="14.25">
      <c r="A446" s="54" t="s">
        <v>1087</v>
      </c>
      <c r="B446" s="4" t="s">
        <v>244</v>
      </c>
      <c r="C446" s="16">
        <v>104</v>
      </c>
      <c r="D446" s="12">
        <f t="shared" si="22"/>
        <v>132.08</v>
      </c>
      <c r="E446" s="26">
        <f t="shared" si="24"/>
        <v>33800</v>
      </c>
      <c r="F446" s="13">
        <f t="shared" si="23"/>
        <v>42926</v>
      </c>
    </row>
    <row r="447" spans="1:6" ht="14.25">
      <c r="A447" s="54" t="s">
        <v>1088</v>
      </c>
      <c r="B447" s="4" t="s">
        <v>245</v>
      </c>
      <c r="C447" s="16">
        <v>104</v>
      </c>
      <c r="D447" s="12">
        <f t="shared" si="22"/>
        <v>132.08</v>
      </c>
      <c r="E447" s="26">
        <f t="shared" si="24"/>
        <v>33800</v>
      </c>
      <c r="F447" s="13">
        <f t="shared" si="23"/>
        <v>42926</v>
      </c>
    </row>
    <row r="448" spans="1:6" ht="14.25">
      <c r="A448" s="54" t="s">
        <v>1089</v>
      </c>
      <c r="B448" s="4" t="s">
        <v>246</v>
      </c>
      <c r="C448" s="16">
        <v>104</v>
      </c>
      <c r="D448" s="12">
        <f t="shared" si="22"/>
        <v>132.08</v>
      </c>
      <c r="E448" s="26">
        <f t="shared" si="24"/>
        <v>33800</v>
      </c>
      <c r="F448" s="13">
        <f t="shared" si="23"/>
        <v>42926</v>
      </c>
    </row>
    <row r="449" spans="1:6" ht="14.25">
      <c r="A449" s="54" t="s">
        <v>1090</v>
      </c>
      <c r="B449" s="4" t="s">
        <v>247</v>
      </c>
      <c r="C449" s="16">
        <v>104</v>
      </c>
      <c r="D449" s="12">
        <f t="shared" si="22"/>
        <v>132.08</v>
      </c>
      <c r="E449" s="26">
        <f t="shared" si="24"/>
        <v>33800</v>
      </c>
      <c r="F449" s="13">
        <f t="shared" si="23"/>
        <v>42926</v>
      </c>
    </row>
    <row r="450" spans="1:6" ht="14.25">
      <c r="A450" s="54" t="s">
        <v>1091</v>
      </c>
      <c r="B450" s="4" t="s">
        <v>249</v>
      </c>
      <c r="C450" s="16">
        <v>21</v>
      </c>
      <c r="D450" s="12">
        <f t="shared" si="22"/>
        <v>26.67</v>
      </c>
      <c r="E450" s="26">
        <f t="shared" si="24"/>
        <v>6825</v>
      </c>
      <c r="F450" s="13">
        <f t="shared" si="23"/>
        <v>8667.75</v>
      </c>
    </row>
    <row r="451" spans="1:6" ht="14.25">
      <c r="A451" s="54" t="s">
        <v>1092</v>
      </c>
      <c r="B451" s="4" t="s">
        <v>248</v>
      </c>
      <c r="C451" s="16">
        <v>93</v>
      </c>
      <c r="D451" s="12">
        <f t="shared" si="22"/>
        <v>118.11</v>
      </c>
      <c r="E451" s="26">
        <f t="shared" si="24"/>
        <v>30225</v>
      </c>
      <c r="F451" s="13">
        <f t="shared" si="23"/>
        <v>38385.75</v>
      </c>
    </row>
    <row r="452" spans="1:6" ht="14.25">
      <c r="A452" s="54" t="s">
        <v>1093</v>
      </c>
      <c r="B452" s="4" t="s">
        <v>250</v>
      </c>
      <c r="C452" s="16">
        <v>93</v>
      </c>
      <c r="D452" s="12">
        <f t="shared" si="22"/>
        <v>118.11</v>
      </c>
      <c r="E452" s="26">
        <f t="shared" si="24"/>
        <v>30225</v>
      </c>
      <c r="F452" s="13">
        <f t="shared" si="23"/>
        <v>38385.75</v>
      </c>
    </row>
    <row r="453" spans="1:6" ht="14.25">
      <c r="A453" s="54" t="s">
        <v>698</v>
      </c>
      <c r="B453" s="4" t="s">
        <v>251</v>
      </c>
      <c r="C453" s="16">
        <v>19</v>
      </c>
      <c r="D453" s="12">
        <f t="shared" si="22"/>
        <v>24.13</v>
      </c>
      <c r="E453" s="26">
        <f t="shared" si="24"/>
        <v>6175</v>
      </c>
      <c r="F453" s="13">
        <f t="shared" si="23"/>
        <v>7842.25</v>
      </c>
    </row>
    <row r="454" spans="1:6" ht="14.25">
      <c r="A454" s="54" t="s">
        <v>1094</v>
      </c>
      <c r="B454" s="4" t="s">
        <v>252</v>
      </c>
      <c r="C454" s="16">
        <v>31</v>
      </c>
      <c r="D454" s="12">
        <f aca="true" t="shared" si="26" ref="D454:D538">C454*$D$1</f>
        <v>39.37</v>
      </c>
      <c r="E454" s="26">
        <f t="shared" si="24"/>
        <v>10075</v>
      </c>
      <c r="F454" s="13">
        <f t="shared" si="23"/>
        <v>12795.25</v>
      </c>
    </row>
    <row r="455" spans="1:6" ht="14.25">
      <c r="A455" s="54" t="s">
        <v>1095</v>
      </c>
      <c r="B455" s="4" t="s">
        <v>253</v>
      </c>
      <c r="C455" s="16">
        <v>13</v>
      </c>
      <c r="D455" s="12">
        <f t="shared" si="26"/>
        <v>16.51</v>
      </c>
      <c r="E455" s="26">
        <f t="shared" si="24"/>
        <v>4225</v>
      </c>
      <c r="F455" s="13">
        <f t="shared" si="23"/>
        <v>5365.75</v>
      </c>
    </row>
    <row r="456" spans="1:6" ht="14.25">
      <c r="A456" s="54" t="s">
        <v>1096</v>
      </c>
      <c r="B456" s="4" t="s">
        <v>254</v>
      </c>
      <c r="C456" s="16">
        <v>93</v>
      </c>
      <c r="D456" s="12">
        <f t="shared" si="26"/>
        <v>118.11</v>
      </c>
      <c r="E456" s="26">
        <f t="shared" si="24"/>
        <v>30225</v>
      </c>
      <c r="F456" s="13">
        <f aca="true" t="shared" si="27" ref="F456:F540">E456*$F$1</f>
        <v>38385.75</v>
      </c>
    </row>
    <row r="457" spans="1:6" ht="14.25">
      <c r="A457" s="54" t="s">
        <v>1097</v>
      </c>
      <c r="B457" s="4" t="s">
        <v>255</v>
      </c>
      <c r="C457" s="16">
        <v>93</v>
      </c>
      <c r="D457" s="12">
        <f t="shared" si="26"/>
        <v>118.11</v>
      </c>
      <c r="E457" s="26">
        <f aca="true" t="shared" si="28" ref="E457:E541">C457*$E$1</f>
        <v>30225</v>
      </c>
      <c r="F457" s="13">
        <f t="shared" si="27"/>
        <v>38385.75</v>
      </c>
    </row>
    <row r="458" spans="1:6" ht="14.25">
      <c r="A458" s="54" t="s">
        <v>1098</v>
      </c>
      <c r="B458" s="4" t="s">
        <v>256</v>
      </c>
      <c r="C458" s="16">
        <v>93</v>
      </c>
      <c r="D458" s="12">
        <f t="shared" si="26"/>
        <v>118.11</v>
      </c>
      <c r="E458" s="26">
        <f t="shared" si="28"/>
        <v>30225</v>
      </c>
      <c r="F458" s="13">
        <f t="shared" si="27"/>
        <v>38385.75</v>
      </c>
    </row>
    <row r="459" spans="1:6" ht="14.25">
      <c r="A459" s="54" t="s">
        <v>1099</v>
      </c>
      <c r="B459" s="4" t="s">
        <v>257</v>
      </c>
      <c r="C459" s="16">
        <v>93</v>
      </c>
      <c r="D459" s="12">
        <f t="shared" si="26"/>
        <v>118.11</v>
      </c>
      <c r="E459" s="26">
        <f t="shared" si="28"/>
        <v>30225</v>
      </c>
      <c r="F459" s="13">
        <f t="shared" si="27"/>
        <v>38385.75</v>
      </c>
    </row>
    <row r="460" spans="1:6" ht="14.25">
      <c r="A460" s="54" t="s">
        <v>1100</v>
      </c>
      <c r="B460" s="4" t="s">
        <v>258</v>
      </c>
      <c r="C460" s="16">
        <v>104</v>
      </c>
      <c r="D460" s="12">
        <f t="shared" si="26"/>
        <v>132.08</v>
      </c>
      <c r="E460" s="26">
        <f t="shared" si="28"/>
        <v>33800</v>
      </c>
      <c r="F460" s="13">
        <f t="shared" si="27"/>
        <v>42926</v>
      </c>
    </row>
    <row r="461" spans="1:6" ht="14.25">
      <c r="A461" s="54" t="s">
        <v>1101</v>
      </c>
      <c r="B461" s="4" t="s">
        <v>259</v>
      </c>
      <c r="C461" s="16">
        <v>104</v>
      </c>
      <c r="D461" s="12">
        <f t="shared" si="26"/>
        <v>132.08</v>
      </c>
      <c r="E461" s="26">
        <f t="shared" si="28"/>
        <v>33800</v>
      </c>
      <c r="F461" s="13">
        <f t="shared" si="27"/>
        <v>42926</v>
      </c>
    </row>
    <row r="462" spans="1:6" ht="14.25">
      <c r="A462" s="54" t="s">
        <v>1102</v>
      </c>
      <c r="B462" s="4" t="s">
        <v>260</v>
      </c>
      <c r="C462" s="16">
        <v>104</v>
      </c>
      <c r="D462" s="12">
        <f t="shared" si="26"/>
        <v>132.08</v>
      </c>
      <c r="E462" s="26">
        <f t="shared" si="28"/>
        <v>33800</v>
      </c>
      <c r="F462" s="13">
        <f t="shared" si="27"/>
        <v>42926</v>
      </c>
    </row>
    <row r="463" spans="1:6" ht="14.25">
      <c r="A463" s="54" t="s">
        <v>1103</v>
      </c>
      <c r="B463" s="4" t="s">
        <v>261</v>
      </c>
      <c r="C463" s="16">
        <v>104</v>
      </c>
      <c r="D463" s="12">
        <f t="shared" si="26"/>
        <v>132.08</v>
      </c>
      <c r="E463" s="26">
        <f t="shared" si="28"/>
        <v>33800</v>
      </c>
      <c r="F463" s="13">
        <f t="shared" si="27"/>
        <v>42926</v>
      </c>
    </row>
    <row r="464" spans="1:6" ht="14.25">
      <c r="A464" s="54" t="s">
        <v>1104</v>
      </c>
      <c r="B464" s="4" t="s">
        <v>262</v>
      </c>
      <c r="C464" s="16">
        <v>93</v>
      </c>
      <c r="D464" s="12">
        <f t="shared" si="26"/>
        <v>118.11</v>
      </c>
      <c r="E464" s="26">
        <f t="shared" si="28"/>
        <v>30225</v>
      </c>
      <c r="F464" s="13">
        <f t="shared" si="27"/>
        <v>38385.75</v>
      </c>
    </row>
    <row r="465" spans="1:6" ht="14.25">
      <c r="A465" s="54" t="s">
        <v>1105</v>
      </c>
      <c r="B465" s="4" t="s">
        <v>263</v>
      </c>
      <c r="C465" s="16">
        <v>93</v>
      </c>
      <c r="D465" s="12">
        <f t="shared" si="26"/>
        <v>118.11</v>
      </c>
      <c r="E465" s="26">
        <f t="shared" si="28"/>
        <v>30225</v>
      </c>
      <c r="F465" s="13">
        <f t="shared" si="27"/>
        <v>38385.75</v>
      </c>
    </row>
    <row r="466" spans="1:6" ht="14.25">
      <c r="A466" s="54" t="s">
        <v>1106</v>
      </c>
      <c r="B466" s="4" t="s">
        <v>264</v>
      </c>
      <c r="C466" s="16">
        <v>93</v>
      </c>
      <c r="D466" s="12">
        <f t="shared" si="26"/>
        <v>118.11</v>
      </c>
      <c r="E466" s="26">
        <f t="shared" si="28"/>
        <v>30225</v>
      </c>
      <c r="F466" s="13">
        <f t="shared" si="27"/>
        <v>38385.75</v>
      </c>
    </row>
    <row r="467" spans="1:6" ht="14.25">
      <c r="A467" s="54" t="s">
        <v>1107</v>
      </c>
      <c r="B467" s="4" t="s">
        <v>265</v>
      </c>
      <c r="C467" s="16">
        <v>104</v>
      </c>
      <c r="D467" s="12">
        <f t="shared" si="26"/>
        <v>132.08</v>
      </c>
      <c r="E467" s="26">
        <f t="shared" si="28"/>
        <v>33800</v>
      </c>
      <c r="F467" s="13">
        <f t="shared" si="27"/>
        <v>42926</v>
      </c>
    </row>
    <row r="468" spans="1:6" ht="14.25">
      <c r="A468" s="54" t="s">
        <v>1108</v>
      </c>
      <c r="B468" s="4" t="s">
        <v>266</v>
      </c>
      <c r="C468" s="16">
        <v>104</v>
      </c>
      <c r="D468" s="12">
        <f t="shared" si="26"/>
        <v>132.08</v>
      </c>
      <c r="E468" s="26">
        <f t="shared" si="28"/>
        <v>33800</v>
      </c>
      <c r="F468" s="13">
        <f t="shared" si="27"/>
        <v>42926</v>
      </c>
    </row>
    <row r="469" spans="1:6" ht="14.25">
      <c r="A469" s="54" t="s">
        <v>1109</v>
      </c>
      <c r="B469" s="4" t="s">
        <v>267</v>
      </c>
      <c r="C469" s="16">
        <v>104</v>
      </c>
      <c r="D469" s="12">
        <f t="shared" si="26"/>
        <v>132.08</v>
      </c>
      <c r="E469" s="26">
        <f t="shared" si="28"/>
        <v>33800</v>
      </c>
      <c r="F469" s="13">
        <f t="shared" si="27"/>
        <v>42926</v>
      </c>
    </row>
    <row r="470" spans="1:6" ht="14.25">
      <c r="A470" s="54" t="s">
        <v>1110</v>
      </c>
      <c r="B470" s="4" t="s">
        <v>268</v>
      </c>
      <c r="C470" s="16">
        <v>93</v>
      </c>
      <c r="D470" s="12">
        <f t="shared" si="26"/>
        <v>118.11</v>
      </c>
      <c r="E470" s="26">
        <f t="shared" si="28"/>
        <v>30225</v>
      </c>
      <c r="F470" s="13">
        <f t="shared" si="27"/>
        <v>38385.75</v>
      </c>
    </row>
    <row r="471" spans="1:6" ht="14.25">
      <c r="A471" s="54" t="s">
        <v>1111</v>
      </c>
      <c r="B471" s="4" t="s">
        <v>269</v>
      </c>
      <c r="C471" s="16">
        <v>93</v>
      </c>
      <c r="D471" s="12">
        <f t="shared" si="26"/>
        <v>118.11</v>
      </c>
      <c r="E471" s="26">
        <f t="shared" si="28"/>
        <v>30225</v>
      </c>
      <c r="F471" s="13">
        <f t="shared" si="27"/>
        <v>38385.75</v>
      </c>
    </row>
    <row r="472" spans="1:6" ht="14.25">
      <c r="A472" s="54" t="s">
        <v>1112</v>
      </c>
      <c r="B472" s="4" t="s">
        <v>270</v>
      </c>
      <c r="C472" s="16">
        <v>23</v>
      </c>
      <c r="D472" s="12">
        <f t="shared" si="26"/>
        <v>29.21</v>
      </c>
      <c r="E472" s="26">
        <f t="shared" si="28"/>
        <v>7475</v>
      </c>
      <c r="F472" s="13">
        <f t="shared" si="27"/>
        <v>9493.25</v>
      </c>
    </row>
    <row r="473" spans="1:6" ht="14.25">
      <c r="A473" s="54" t="s">
        <v>1113</v>
      </c>
      <c r="B473" s="4" t="s">
        <v>271</v>
      </c>
      <c r="C473" s="16">
        <v>23</v>
      </c>
      <c r="D473" s="12">
        <f t="shared" si="26"/>
        <v>29.21</v>
      </c>
      <c r="E473" s="26">
        <f t="shared" si="28"/>
        <v>7475</v>
      </c>
      <c r="F473" s="13">
        <f t="shared" si="27"/>
        <v>9493.25</v>
      </c>
    </row>
    <row r="474" spans="1:6" ht="20.25">
      <c r="A474" s="10" t="s">
        <v>436</v>
      </c>
      <c r="B474" s="3"/>
      <c r="C474" s="20"/>
      <c r="D474" s="14"/>
      <c r="E474" s="27"/>
      <c r="F474" s="15"/>
    </row>
    <row r="475" spans="1:6" ht="14.25">
      <c r="A475" s="54" t="s">
        <v>1114</v>
      </c>
      <c r="B475" s="4" t="s">
        <v>272</v>
      </c>
      <c r="C475" s="16">
        <v>115</v>
      </c>
      <c r="D475" s="12">
        <f t="shared" si="26"/>
        <v>146.05</v>
      </c>
      <c r="E475" s="26">
        <f t="shared" si="28"/>
        <v>37375</v>
      </c>
      <c r="F475" s="13">
        <f t="shared" si="27"/>
        <v>47466.25</v>
      </c>
    </row>
    <row r="476" spans="1:6" ht="14.25">
      <c r="A476" s="54" t="s">
        <v>1115</v>
      </c>
      <c r="B476" s="4" t="s">
        <v>273</v>
      </c>
      <c r="C476" s="16">
        <v>115</v>
      </c>
      <c r="D476" s="12">
        <f t="shared" si="26"/>
        <v>146.05</v>
      </c>
      <c r="E476" s="26">
        <f t="shared" si="28"/>
        <v>37375</v>
      </c>
      <c r="F476" s="13">
        <f t="shared" si="27"/>
        <v>47466.25</v>
      </c>
    </row>
    <row r="477" spans="1:6" ht="14.25">
      <c r="A477" s="54" t="s">
        <v>1116</v>
      </c>
      <c r="B477" s="4" t="s">
        <v>274</v>
      </c>
      <c r="C477" s="16">
        <v>115</v>
      </c>
      <c r="D477" s="12">
        <f t="shared" si="26"/>
        <v>146.05</v>
      </c>
      <c r="E477" s="26">
        <f t="shared" si="28"/>
        <v>37375</v>
      </c>
      <c r="F477" s="13">
        <f t="shared" si="27"/>
        <v>47466.25</v>
      </c>
    </row>
    <row r="478" spans="1:6" ht="14.25">
      <c r="A478" s="54" t="s">
        <v>1117</v>
      </c>
      <c r="B478" s="4" t="s">
        <v>275</v>
      </c>
      <c r="C478" s="16">
        <v>59</v>
      </c>
      <c r="D478" s="12">
        <f t="shared" si="26"/>
        <v>74.93</v>
      </c>
      <c r="E478" s="26">
        <f t="shared" si="28"/>
        <v>19175</v>
      </c>
      <c r="F478" s="13">
        <f t="shared" si="27"/>
        <v>24352.25</v>
      </c>
    </row>
    <row r="479" spans="1:6" ht="14.25">
      <c r="A479" s="54" t="s">
        <v>1118</v>
      </c>
      <c r="B479" s="4" t="s">
        <v>276</v>
      </c>
      <c r="C479" s="16">
        <v>59</v>
      </c>
      <c r="D479" s="12">
        <f t="shared" si="26"/>
        <v>74.93</v>
      </c>
      <c r="E479" s="26">
        <f t="shared" si="28"/>
        <v>19175</v>
      </c>
      <c r="F479" s="13">
        <f t="shared" si="27"/>
        <v>24352.25</v>
      </c>
    </row>
    <row r="480" spans="1:6" ht="14.25">
      <c r="A480" s="54" t="s">
        <v>1119</v>
      </c>
      <c r="B480" s="4" t="s">
        <v>277</v>
      </c>
      <c r="C480" s="16">
        <v>59</v>
      </c>
      <c r="D480" s="12">
        <f t="shared" si="26"/>
        <v>74.93</v>
      </c>
      <c r="E480" s="26">
        <f t="shared" si="28"/>
        <v>19175</v>
      </c>
      <c r="F480" s="13">
        <f t="shared" si="27"/>
        <v>24352.25</v>
      </c>
    </row>
    <row r="481" spans="1:6" ht="14.25">
      <c r="A481" s="54" t="s">
        <v>1120</v>
      </c>
      <c r="B481" s="4" t="s">
        <v>278</v>
      </c>
      <c r="C481" s="16">
        <v>56</v>
      </c>
      <c r="D481" s="12">
        <f t="shared" si="26"/>
        <v>71.12</v>
      </c>
      <c r="E481" s="26">
        <f t="shared" si="28"/>
        <v>18200</v>
      </c>
      <c r="F481" s="13">
        <f t="shared" si="27"/>
        <v>23114</v>
      </c>
    </row>
    <row r="482" spans="1:6" ht="14.25">
      <c r="A482" s="54" t="s">
        <v>1121</v>
      </c>
      <c r="B482" s="4" t="s">
        <v>279</v>
      </c>
      <c r="C482" s="16">
        <v>23</v>
      </c>
      <c r="D482" s="12">
        <f t="shared" si="26"/>
        <v>29.21</v>
      </c>
      <c r="E482" s="26">
        <f t="shared" si="28"/>
        <v>7475</v>
      </c>
      <c r="F482" s="13">
        <f t="shared" si="27"/>
        <v>9493.25</v>
      </c>
    </row>
    <row r="483" spans="1:6" ht="20.25">
      <c r="A483" s="10" t="s">
        <v>183</v>
      </c>
      <c r="B483" s="3"/>
      <c r="C483" s="20"/>
      <c r="D483" s="14"/>
      <c r="E483" s="27"/>
      <c r="F483" s="15"/>
    </row>
    <row r="484" spans="1:6" ht="14.25">
      <c r="A484" s="54" t="s">
        <v>1122</v>
      </c>
      <c r="B484" s="18" t="s">
        <v>134</v>
      </c>
      <c r="C484" s="21">
        <v>114</v>
      </c>
      <c r="D484" s="12">
        <f t="shared" si="26"/>
        <v>144.78</v>
      </c>
      <c r="E484" s="26">
        <f aca="true" t="shared" si="29" ref="E484:E503">C484*$E$1</f>
        <v>37050</v>
      </c>
      <c r="F484" s="13">
        <f t="shared" si="27"/>
        <v>47053.5</v>
      </c>
    </row>
    <row r="485" spans="1:6" ht="14.25">
      <c r="A485" s="54" t="s">
        <v>1123</v>
      </c>
      <c r="B485" s="18" t="s">
        <v>135</v>
      </c>
      <c r="C485" s="21">
        <v>114</v>
      </c>
      <c r="D485" s="12">
        <f t="shared" si="26"/>
        <v>144.78</v>
      </c>
      <c r="E485" s="26">
        <f t="shared" si="29"/>
        <v>37050</v>
      </c>
      <c r="F485" s="13">
        <f t="shared" si="27"/>
        <v>47053.5</v>
      </c>
    </row>
    <row r="486" spans="1:6" ht="14.25">
      <c r="A486" s="54" t="s">
        <v>1124</v>
      </c>
      <c r="B486" s="18" t="s">
        <v>136</v>
      </c>
      <c r="C486" s="21">
        <v>114</v>
      </c>
      <c r="D486" s="12">
        <f t="shared" si="26"/>
        <v>144.78</v>
      </c>
      <c r="E486" s="26">
        <f t="shared" si="29"/>
        <v>37050</v>
      </c>
      <c r="F486" s="13">
        <f t="shared" si="27"/>
        <v>47053.5</v>
      </c>
    </row>
    <row r="487" spans="1:6" ht="14.25">
      <c r="A487" s="54" t="s">
        <v>1125</v>
      </c>
      <c r="B487" s="18" t="s">
        <v>137</v>
      </c>
      <c r="C487" s="21">
        <v>114</v>
      </c>
      <c r="D487" s="12">
        <f t="shared" si="26"/>
        <v>144.78</v>
      </c>
      <c r="E487" s="26">
        <f t="shared" si="29"/>
        <v>37050</v>
      </c>
      <c r="F487" s="13">
        <f t="shared" si="27"/>
        <v>47053.5</v>
      </c>
    </row>
    <row r="488" spans="1:6" ht="14.25">
      <c r="A488" s="54" t="s">
        <v>1126</v>
      </c>
      <c r="B488" s="18" t="s">
        <v>138</v>
      </c>
      <c r="C488" s="21">
        <v>114</v>
      </c>
      <c r="D488" s="12">
        <f t="shared" si="26"/>
        <v>144.78</v>
      </c>
      <c r="E488" s="26">
        <f t="shared" si="29"/>
        <v>37050</v>
      </c>
      <c r="F488" s="13">
        <f t="shared" si="27"/>
        <v>47053.5</v>
      </c>
    </row>
    <row r="489" spans="1:6" ht="27">
      <c r="A489" s="54" t="s">
        <v>1127</v>
      </c>
      <c r="B489" s="19" t="s">
        <v>159</v>
      </c>
      <c r="C489" s="21">
        <v>66</v>
      </c>
      <c r="D489" s="12">
        <f t="shared" si="26"/>
        <v>83.82000000000001</v>
      </c>
      <c r="E489" s="26">
        <f t="shared" si="29"/>
        <v>21450</v>
      </c>
      <c r="F489" s="13">
        <f t="shared" si="27"/>
        <v>27241.5</v>
      </c>
    </row>
    <row r="490" spans="1:6" ht="27">
      <c r="A490" s="54" t="s">
        <v>1128</v>
      </c>
      <c r="B490" s="19" t="s">
        <v>160</v>
      </c>
      <c r="C490" s="21">
        <v>66</v>
      </c>
      <c r="D490" s="12">
        <f t="shared" si="26"/>
        <v>83.82000000000001</v>
      </c>
      <c r="E490" s="26">
        <f t="shared" si="29"/>
        <v>21450</v>
      </c>
      <c r="F490" s="13">
        <f t="shared" si="27"/>
        <v>27241.5</v>
      </c>
    </row>
    <row r="491" spans="1:6" ht="14.25">
      <c r="A491" s="54" t="s">
        <v>1129</v>
      </c>
      <c r="B491" s="19" t="s">
        <v>161</v>
      </c>
      <c r="C491" s="21">
        <v>23</v>
      </c>
      <c r="D491" s="12">
        <f t="shared" si="26"/>
        <v>29.21</v>
      </c>
      <c r="E491" s="26">
        <f t="shared" si="29"/>
        <v>7475</v>
      </c>
      <c r="F491" s="13">
        <f t="shared" si="27"/>
        <v>9493.25</v>
      </c>
    </row>
    <row r="492" spans="1:6" ht="14.25">
      <c r="A492" s="54" t="s">
        <v>1130</v>
      </c>
      <c r="B492" s="19" t="s">
        <v>162</v>
      </c>
      <c r="C492" s="21">
        <v>23</v>
      </c>
      <c r="D492" s="12">
        <f t="shared" si="26"/>
        <v>29.21</v>
      </c>
      <c r="E492" s="26">
        <f t="shared" si="29"/>
        <v>7475</v>
      </c>
      <c r="F492" s="13">
        <f t="shared" si="27"/>
        <v>9493.25</v>
      </c>
    </row>
    <row r="493" spans="1:6" ht="14.25">
      <c r="A493" s="54" t="s">
        <v>1131</v>
      </c>
      <c r="B493" s="19" t="s">
        <v>163</v>
      </c>
      <c r="C493" s="21">
        <v>23</v>
      </c>
      <c r="D493" s="12">
        <f t="shared" si="26"/>
        <v>29.21</v>
      </c>
      <c r="E493" s="26">
        <f t="shared" si="29"/>
        <v>7475</v>
      </c>
      <c r="F493" s="13">
        <f t="shared" si="27"/>
        <v>9493.25</v>
      </c>
    </row>
    <row r="494" spans="1:6" ht="27">
      <c r="A494" s="54" t="s">
        <v>1132</v>
      </c>
      <c r="B494" s="19" t="s">
        <v>164</v>
      </c>
      <c r="C494" s="21">
        <v>23</v>
      </c>
      <c r="D494" s="12">
        <f t="shared" si="26"/>
        <v>29.21</v>
      </c>
      <c r="E494" s="26">
        <f t="shared" si="29"/>
        <v>7475</v>
      </c>
      <c r="F494" s="13">
        <f t="shared" si="27"/>
        <v>9493.25</v>
      </c>
    </row>
    <row r="495" spans="1:6" ht="27">
      <c r="A495" s="54" t="s">
        <v>1133</v>
      </c>
      <c r="B495" s="19" t="s">
        <v>165</v>
      </c>
      <c r="C495" s="21">
        <v>23</v>
      </c>
      <c r="D495" s="12">
        <f t="shared" si="26"/>
        <v>29.21</v>
      </c>
      <c r="E495" s="26">
        <f t="shared" si="29"/>
        <v>7475</v>
      </c>
      <c r="F495" s="13">
        <f t="shared" si="27"/>
        <v>9493.25</v>
      </c>
    </row>
    <row r="496" spans="1:6" ht="14.25">
      <c r="A496" s="54" t="s">
        <v>1134</v>
      </c>
      <c r="B496" s="19" t="s">
        <v>166</v>
      </c>
      <c r="C496" s="21">
        <v>23</v>
      </c>
      <c r="D496" s="12">
        <f t="shared" si="26"/>
        <v>29.21</v>
      </c>
      <c r="E496" s="26">
        <f t="shared" si="29"/>
        <v>7475</v>
      </c>
      <c r="F496" s="13">
        <f t="shared" si="27"/>
        <v>9493.25</v>
      </c>
    </row>
    <row r="497" spans="1:6" ht="27">
      <c r="A497" s="54" t="s">
        <v>1135</v>
      </c>
      <c r="B497" s="19" t="s">
        <v>167</v>
      </c>
      <c r="C497" s="21">
        <v>23</v>
      </c>
      <c r="D497" s="12">
        <f t="shared" si="26"/>
        <v>29.21</v>
      </c>
      <c r="E497" s="26">
        <f t="shared" si="29"/>
        <v>7475</v>
      </c>
      <c r="F497" s="13">
        <f t="shared" si="27"/>
        <v>9493.25</v>
      </c>
    </row>
    <row r="498" spans="1:6" ht="14.25">
      <c r="A498" s="54" t="s">
        <v>1136</v>
      </c>
      <c r="B498" s="18" t="s">
        <v>143</v>
      </c>
      <c r="C498" s="21">
        <v>65</v>
      </c>
      <c r="D498" s="12">
        <f t="shared" si="26"/>
        <v>82.55</v>
      </c>
      <c r="E498" s="26">
        <f t="shared" si="29"/>
        <v>21125</v>
      </c>
      <c r="F498" s="13">
        <f t="shared" si="27"/>
        <v>26828.75</v>
      </c>
    </row>
    <row r="499" spans="1:6" ht="14.25">
      <c r="A499" s="54" t="s">
        <v>1137</v>
      </c>
      <c r="B499" s="18" t="s">
        <v>139</v>
      </c>
      <c r="C499" s="21">
        <v>66</v>
      </c>
      <c r="D499" s="12">
        <f t="shared" si="26"/>
        <v>83.82000000000001</v>
      </c>
      <c r="E499" s="26">
        <f t="shared" si="29"/>
        <v>21450</v>
      </c>
      <c r="F499" s="13">
        <f t="shared" si="27"/>
        <v>27241.5</v>
      </c>
    </row>
    <row r="500" spans="1:6" ht="14.25">
      <c r="A500" s="54" t="s">
        <v>1138</v>
      </c>
      <c r="B500" s="18" t="s">
        <v>140</v>
      </c>
      <c r="C500" s="21">
        <v>66</v>
      </c>
      <c r="D500" s="12">
        <f t="shared" si="26"/>
        <v>83.82000000000001</v>
      </c>
      <c r="E500" s="26">
        <f t="shared" si="29"/>
        <v>21450</v>
      </c>
      <c r="F500" s="13">
        <f t="shared" si="27"/>
        <v>27241.5</v>
      </c>
    </row>
    <row r="501" spans="1:6" ht="14.25">
      <c r="A501" s="54" t="s">
        <v>1139</v>
      </c>
      <c r="B501" s="18" t="s">
        <v>144</v>
      </c>
      <c r="C501" s="21">
        <v>23</v>
      </c>
      <c r="D501" s="12">
        <f t="shared" si="26"/>
        <v>29.21</v>
      </c>
      <c r="E501" s="26">
        <f t="shared" si="29"/>
        <v>7475</v>
      </c>
      <c r="F501" s="13">
        <f t="shared" si="27"/>
        <v>9493.25</v>
      </c>
    </row>
    <row r="502" spans="1:6" ht="14.25">
      <c r="A502" s="54" t="s">
        <v>1140</v>
      </c>
      <c r="B502" s="18" t="s">
        <v>141</v>
      </c>
      <c r="C502" s="21">
        <v>23</v>
      </c>
      <c r="D502" s="12">
        <f t="shared" si="26"/>
        <v>29.21</v>
      </c>
      <c r="E502" s="26">
        <f t="shared" si="29"/>
        <v>7475</v>
      </c>
      <c r="F502" s="13">
        <f t="shared" si="27"/>
        <v>9493.25</v>
      </c>
    </row>
    <row r="503" spans="1:6" ht="14.25">
      <c r="A503" s="54" t="s">
        <v>1141</v>
      </c>
      <c r="B503" s="18" t="s">
        <v>142</v>
      </c>
      <c r="C503" s="21">
        <v>32</v>
      </c>
      <c r="D503" s="12">
        <f t="shared" si="26"/>
        <v>40.64</v>
      </c>
      <c r="E503" s="26">
        <f t="shared" si="29"/>
        <v>10400</v>
      </c>
      <c r="F503" s="13">
        <f t="shared" si="27"/>
        <v>13208</v>
      </c>
    </row>
    <row r="504" spans="1:6" ht="20.25">
      <c r="A504" s="10" t="s">
        <v>437</v>
      </c>
      <c r="B504" s="3"/>
      <c r="C504" s="20"/>
      <c r="D504" s="14"/>
      <c r="E504" s="27"/>
      <c r="F504" s="15"/>
    </row>
    <row r="505" spans="1:6" ht="14.25">
      <c r="A505" s="54" t="s">
        <v>1142</v>
      </c>
      <c r="B505" s="4" t="s">
        <v>280</v>
      </c>
      <c r="C505" s="16">
        <v>26</v>
      </c>
      <c r="D505" s="12">
        <f t="shared" si="26"/>
        <v>33.02</v>
      </c>
      <c r="E505" s="26">
        <f t="shared" si="28"/>
        <v>8450</v>
      </c>
      <c r="F505" s="13">
        <f t="shared" si="27"/>
        <v>10731.5</v>
      </c>
    </row>
    <row r="506" spans="1:6" ht="14.25">
      <c r="A506" s="54" t="s">
        <v>1143</v>
      </c>
      <c r="B506" s="4" t="s">
        <v>281</v>
      </c>
      <c r="C506" s="16">
        <v>26</v>
      </c>
      <c r="D506" s="12">
        <f t="shared" si="26"/>
        <v>33.02</v>
      </c>
      <c r="E506" s="26">
        <f t="shared" si="28"/>
        <v>8450</v>
      </c>
      <c r="F506" s="13">
        <f t="shared" si="27"/>
        <v>10731.5</v>
      </c>
    </row>
    <row r="507" spans="1:6" ht="14.25">
      <c r="A507" s="54" t="s">
        <v>1144</v>
      </c>
      <c r="B507" s="4" t="s">
        <v>282</v>
      </c>
      <c r="C507" s="16">
        <v>26</v>
      </c>
      <c r="D507" s="12">
        <f t="shared" si="26"/>
        <v>33.02</v>
      </c>
      <c r="E507" s="26">
        <f t="shared" si="28"/>
        <v>8450</v>
      </c>
      <c r="F507" s="13">
        <f t="shared" si="27"/>
        <v>10731.5</v>
      </c>
    </row>
    <row r="508" spans="1:6" ht="14.25">
      <c r="A508" s="54" t="s">
        <v>1145</v>
      </c>
      <c r="B508" s="4" t="s">
        <v>283</v>
      </c>
      <c r="C508" s="16">
        <v>26</v>
      </c>
      <c r="D508" s="12">
        <f t="shared" si="26"/>
        <v>33.02</v>
      </c>
      <c r="E508" s="26">
        <f t="shared" si="28"/>
        <v>8450</v>
      </c>
      <c r="F508" s="13">
        <f t="shared" si="27"/>
        <v>10731.5</v>
      </c>
    </row>
    <row r="509" spans="1:6" ht="14.25">
      <c r="A509" s="54" t="s">
        <v>1146</v>
      </c>
      <c r="B509" s="4" t="s">
        <v>284</v>
      </c>
      <c r="C509" s="16">
        <v>26</v>
      </c>
      <c r="D509" s="12">
        <f t="shared" si="26"/>
        <v>33.02</v>
      </c>
      <c r="E509" s="26">
        <f t="shared" si="28"/>
        <v>8450</v>
      </c>
      <c r="F509" s="13">
        <f t="shared" si="27"/>
        <v>10731.5</v>
      </c>
    </row>
    <row r="510" spans="1:6" ht="14.25">
      <c r="A510" s="54" t="s">
        <v>1147</v>
      </c>
      <c r="B510" s="4" t="s">
        <v>285</v>
      </c>
      <c r="C510" s="16">
        <v>26</v>
      </c>
      <c r="D510" s="12">
        <f t="shared" si="26"/>
        <v>33.02</v>
      </c>
      <c r="E510" s="26">
        <f t="shared" si="28"/>
        <v>8450</v>
      </c>
      <c r="F510" s="13">
        <f t="shared" si="27"/>
        <v>10731.5</v>
      </c>
    </row>
    <row r="511" spans="1:6" ht="14.25">
      <c r="A511" s="54" t="s">
        <v>1148</v>
      </c>
      <c r="B511" s="4" t="s">
        <v>286</v>
      </c>
      <c r="C511" s="16">
        <v>87</v>
      </c>
      <c r="D511" s="12">
        <f t="shared" si="26"/>
        <v>110.49</v>
      </c>
      <c r="E511" s="26">
        <f t="shared" si="28"/>
        <v>28275</v>
      </c>
      <c r="F511" s="13">
        <f t="shared" si="27"/>
        <v>35909.25</v>
      </c>
    </row>
    <row r="512" spans="1:6" ht="14.25">
      <c r="A512" s="54" t="s">
        <v>1149</v>
      </c>
      <c r="B512" s="4" t="s">
        <v>287</v>
      </c>
      <c r="C512" s="16">
        <v>87</v>
      </c>
      <c r="D512" s="12">
        <f t="shared" si="26"/>
        <v>110.49</v>
      </c>
      <c r="E512" s="26">
        <f t="shared" si="28"/>
        <v>28275</v>
      </c>
      <c r="F512" s="13">
        <f t="shared" si="27"/>
        <v>35909.25</v>
      </c>
    </row>
    <row r="513" spans="1:6" ht="14.25">
      <c r="A513" s="54" t="s">
        <v>1150</v>
      </c>
      <c r="B513" s="4" t="s">
        <v>288</v>
      </c>
      <c r="C513" s="16">
        <v>87</v>
      </c>
      <c r="D513" s="12">
        <f t="shared" si="26"/>
        <v>110.49</v>
      </c>
      <c r="E513" s="26">
        <f t="shared" si="28"/>
        <v>28275</v>
      </c>
      <c r="F513" s="13">
        <f t="shared" si="27"/>
        <v>35909.25</v>
      </c>
    </row>
    <row r="514" spans="1:6" ht="14.25">
      <c r="A514" s="54" t="s">
        <v>1151</v>
      </c>
      <c r="B514" s="4" t="s">
        <v>289</v>
      </c>
      <c r="C514" s="16">
        <v>87</v>
      </c>
      <c r="D514" s="12">
        <f t="shared" si="26"/>
        <v>110.49</v>
      </c>
      <c r="E514" s="26">
        <f t="shared" si="28"/>
        <v>28275</v>
      </c>
      <c r="F514" s="13">
        <f t="shared" si="27"/>
        <v>35909.25</v>
      </c>
    </row>
    <row r="515" spans="1:6" ht="14.25">
      <c r="A515" s="54" t="s">
        <v>1152</v>
      </c>
      <c r="B515" s="4" t="s">
        <v>290</v>
      </c>
      <c r="C515" s="16">
        <v>87</v>
      </c>
      <c r="D515" s="12">
        <f t="shared" si="26"/>
        <v>110.49</v>
      </c>
      <c r="E515" s="26">
        <f t="shared" si="28"/>
        <v>28275</v>
      </c>
      <c r="F515" s="13">
        <f t="shared" si="27"/>
        <v>35909.25</v>
      </c>
    </row>
    <row r="516" spans="1:6" ht="14.25">
      <c r="A516" s="54" t="s">
        <v>1153</v>
      </c>
      <c r="B516" s="4" t="s">
        <v>291</v>
      </c>
      <c r="C516" s="16">
        <v>87</v>
      </c>
      <c r="D516" s="12">
        <f t="shared" si="26"/>
        <v>110.49</v>
      </c>
      <c r="E516" s="26">
        <f t="shared" si="28"/>
        <v>28275</v>
      </c>
      <c r="F516" s="13">
        <f t="shared" si="27"/>
        <v>35909.25</v>
      </c>
    </row>
    <row r="517" spans="1:6" ht="14.25">
      <c r="A517" s="54" t="s">
        <v>1154</v>
      </c>
      <c r="B517" s="4" t="s">
        <v>292</v>
      </c>
      <c r="C517" s="16">
        <v>87</v>
      </c>
      <c r="D517" s="12">
        <f t="shared" si="26"/>
        <v>110.49</v>
      </c>
      <c r="E517" s="26">
        <f t="shared" si="28"/>
        <v>28275</v>
      </c>
      <c r="F517" s="13">
        <f t="shared" si="27"/>
        <v>35909.25</v>
      </c>
    </row>
    <row r="518" spans="1:6" ht="14.25">
      <c r="A518" s="54" t="s">
        <v>1155</v>
      </c>
      <c r="B518" s="4" t="s">
        <v>293</v>
      </c>
      <c r="C518" s="16">
        <v>87</v>
      </c>
      <c r="D518" s="12">
        <f t="shared" si="26"/>
        <v>110.49</v>
      </c>
      <c r="E518" s="26">
        <f t="shared" si="28"/>
        <v>28275</v>
      </c>
      <c r="F518" s="13">
        <f t="shared" si="27"/>
        <v>35909.25</v>
      </c>
    </row>
    <row r="519" spans="1:6" ht="14.25">
      <c r="A519" s="54" t="s">
        <v>1156</v>
      </c>
      <c r="B519" s="4" t="s">
        <v>294</v>
      </c>
      <c r="C519" s="16">
        <v>87</v>
      </c>
      <c r="D519" s="12">
        <f t="shared" si="26"/>
        <v>110.49</v>
      </c>
      <c r="E519" s="26">
        <f t="shared" si="28"/>
        <v>28275</v>
      </c>
      <c r="F519" s="13">
        <f t="shared" si="27"/>
        <v>35909.25</v>
      </c>
    </row>
    <row r="520" spans="1:6" ht="14.25">
      <c r="A520" s="54" t="s">
        <v>1157</v>
      </c>
      <c r="B520" s="4" t="s">
        <v>295</v>
      </c>
      <c r="C520" s="16">
        <v>87</v>
      </c>
      <c r="D520" s="12">
        <f t="shared" si="26"/>
        <v>110.49</v>
      </c>
      <c r="E520" s="26">
        <f t="shared" si="28"/>
        <v>28275</v>
      </c>
      <c r="F520" s="13">
        <f t="shared" si="27"/>
        <v>35909.25</v>
      </c>
    </row>
    <row r="521" spans="1:6" ht="14.25">
      <c r="A521" s="54" t="s">
        <v>1158</v>
      </c>
      <c r="B521" s="4" t="s">
        <v>296</v>
      </c>
      <c r="C521" s="16">
        <v>101</v>
      </c>
      <c r="D521" s="12">
        <f t="shared" si="26"/>
        <v>128.27</v>
      </c>
      <c r="E521" s="26">
        <f t="shared" si="28"/>
        <v>32825</v>
      </c>
      <c r="F521" s="13">
        <f t="shared" si="27"/>
        <v>41687.75</v>
      </c>
    </row>
    <row r="522" spans="1:6" ht="14.25">
      <c r="A522" s="54" t="s">
        <v>1159</v>
      </c>
      <c r="B522" s="4" t="s">
        <v>297</v>
      </c>
      <c r="C522" s="16">
        <v>101</v>
      </c>
      <c r="D522" s="12">
        <f t="shared" si="26"/>
        <v>128.27</v>
      </c>
      <c r="E522" s="26">
        <f t="shared" si="28"/>
        <v>32825</v>
      </c>
      <c r="F522" s="13">
        <f t="shared" si="27"/>
        <v>41687.75</v>
      </c>
    </row>
    <row r="523" spans="1:6" ht="14.25">
      <c r="A523" s="54" t="s">
        <v>1160</v>
      </c>
      <c r="B523" s="4" t="s">
        <v>298</v>
      </c>
      <c r="C523" s="16">
        <v>101</v>
      </c>
      <c r="D523" s="12">
        <f t="shared" si="26"/>
        <v>128.27</v>
      </c>
      <c r="E523" s="26">
        <f t="shared" si="28"/>
        <v>32825</v>
      </c>
      <c r="F523" s="13">
        <f t="shared" si="27"/>
        <v>41687.75</v>
      </c>
    </row>
    <row r="524" spans="1:6" ht="14.25">
      <c r="A524" s="54" t="s">
        <v>1161</v>
      </c>
      <c r="B524" s="4" t="s">
        <v>299</v>
      </c>
      <c r="C524" s="16">
        <v>101</v>
      </c>
      <c r="D524" s="12">
        <f t="shared" si="26"/>
        <v>128.27</v>
      </c>
      <c r="E524" s="26">
        <f t="shared" si="28"/>
        <v>32825</v>
      </c>
      <c r="F524" s="13">
        <f t="shared" si="27"/>
        <v>41687.75</v>
      </c>
    </row>
    <row r="525" spans="1:6" ht="14.25">
      <c r="A525" s="54" t="s">
        <v>1162</v>
      </c>
      <c r="B525" s="4" t="s">
        <v>300</v>
      </c>
      <c r="C525" s="16">
        <v>101</v>
      </c>
      <c r="D525" s="12">
        <f t="shared" si="26"/>
        <v>128.27</v>
      </c>
      <c r="E525" s="26">
        <f t="shared" si="28"/>
        <v>32825</v>
      </c>
      <c r="F525" s="13">
        <f t="shared" si="27"/>
        <v>41687.75</v>
      </c>
    </row>
    <row r="526" spans="1:6" ht="14.25">
      <c r="A526" s="54" t="s">
        <v>1163</v>
      </c>
      <c r="B526" s="4" t="s">
        <v>301</v>
      </c>
      <c r="C526" s="16">
        <v>101</v>
      </c>
      <c r="D526" s="12">
        <f t="shared" si="26"/>
        <v>128.27</v>
      </c>
      <c r="E526" s="26">
        <f t="shared" si="28"/>
        <v>32825</v>
      </c>
      <c r="F526" s="13">
        <f t="shared" si="27"/>
        <v>41687.75</v>
      </c>
    </row>
    <row r="527" spans="1:6" ht="14.25">
      <c r="A527" s="54" t="s">
        <v>1164</v>
      </c>
      <c r="B527" s="4" t="s">
        <v>302</v>
      </c>
      <c r="C527" s="16">
        <v>101</v>
      </c>
      <c r="D527" s="12">
        <f t="shared" si="26"/>
        <v>128.27</v>
      </c>
      <c r="E527" s="26">
        <f t="shared" si="28"/>
        <v>32825</v>
      </c>
      <c r="F527" s="13">
        <f t="shared" si="27"/>
        <v>41687.75</v>
      </c>
    </row>
    <row r="528" spans="1:6" ht="14.25">
      <c r="A528" s="54" t="s">
        <v>1165</v>
      </c>
      <c r="B528" s="4" t="s">
        <v>303</v>
      </c>
      <c r="C528" s="16">
        <v>101</v>
      </c>
      <c r="D528" s="12">
        <f t="shared" si="26"/>
        <v>128.27</v>
      </c>
      <c r="E528" s="26">
        <f t="shared" si="28"/>
        <v>32825</v>
      </c>
      <c r="F528" s="13">
        <f t="shared" si="27"/>
        <v>41687.75</v>
      </c>
    </row>
    <row r="529" spans="1:6" ht="7.5" customHeight="1">
      <c r="A529" s="5"/>
      <c r="B529" s="3"/>
      <c r="C529" s="20"/>
      <c r="D529" s="14"/>
      <c r="E529" s="27"/>
      <c r="F529" s="15"/>
    </row>
    <row r="530" spans="1:6" ht="14.25">
      <c r="A530" s="54" t="s">
        <v>1066</v>
      </c>
      <c r="B530" s="4" t="s">
        <v>304</v>
      </c>
      <c r="C530" s="16">
        <v>18</v>
      </c>
      <c r="D530" s="12">
        <f t="shared" si="26"/>
        <v>22.86</v>
      </c>
      <c r="E530" s="26">
        <f t="shared" si="28"/>
        <v>5850</v>
      </c>
      <c r="F530" s="13">
        <f t="shared" si="27"/>
        <v>7429.5</v>
      </c>
    </row>
    <row r="531" spans="1:6" ht="14.25">
      <c r="A531" s="54" t="s">
        <v>1166</v>
      </c>
      <c r="B531" s="4" t="s">
        <v>305</v>
      </c>
      <c r="C531" s="16">
        <v>18</v>
      </c>
      <c r="D531" s="12">
        <f t="shared" si="26"/>
        <v>22.86</v>
      </c>
      <c r="E531" s="26">
        <f t="shared" si="28"/>
        <v>5850</v>
      </c>
      <c r="F531" s="13">
        <f t="shared" si="27"/>
        <v>7429.5</v>
      </c>
    </row>
    <row r="532" spans="1:6" ht="14.25">
      <c r="A532" s="54" t="s">
        <v>1167</v>
      </c>
      <c r="B532" s="4" t="s">
        <v>306</v>
      </c>
      <c r="C532" s="16">
        <v>17</v>
      </c>
      <c r="D532" s="12">
        <f t="shared" si="26"/>
        <v>21.59</v>
      </c>
      <c r="E532" s="26">
        <f t="shared" si="28"/>
        <v>5525</v>
      </c>
      <c r="F532" s="13">
        <f t="shared" si="27"/>
        <v>7016.75</v>
      </c>
    </row>
    <row r="533" spans="1:6" ht="14.25">
      <c r="A533" s="54" t="s">
        <v>1168</v>
      </c>
      <c r="B533" s="4" t="s">
        <v>307</v>
      </c>
      <c r="C533" s="16">
        <v>18</v>
      </c>
      <c r="D533" s="12">
        <f t="shared" si="26"/>
        <v>22.86</v>
      </c>
      <c r="E533" s="26">
        <f t="shared" si="28"/>
        <v>5850</v>
      </c>
      <c r="F533" s="13">
        <f t="shared" si="27"/>
        <v>7429.5</v>
      </c>
    </row>
    <row r="534" spans="1:6" ht="14.25">
      <c r="A534" s="54" t="s">
        <v>1169</v>
      </c>
      <c r="B534" s="4" t="s">
        <v>308</v>
      </c>
      <c r="C534" s="16">
        <v>18</v>
      </c>
      <c r="D534" s="12">
        <f t="shared" si="26"/>
        <v>22.86</v>
      </c>
      <c r="E534" s="26">
        <f t="shared" si="28"/>
        <v>5850</v>
      </c>
      <c r="F534" s="13">
        <f t="shared" si="27"/>
        <v>7429.5</v>
      </c>
    </row>
    <row r="535" spans="1:6" ht="14.25">
      <c r="A535" s="54" t="s">
        <v>1170</v>
      </c>
      <c r="B535" s="4" t="s">
        <v>309</v>
      </c>
      <c r="C535" s="16">
        <v>18</v>
      </c>
      <c r="D535" s="12">
        <f t="shared" si="26"/>
        <v>22.86</v>
      </c>
      <c r="E535" s="26">
        <f t="shared" si="28"/>
        <v>5850</v>
      </c>
      <c r="F535" s="13">
        <f t="shared" si="27"/>
        <v>7429.5</v>
      </c>
    </row>
    <row r="536" spans="1:6" ht="14.25">
      <c r="A536" s="54" t="s">
        <v>1171</v>
      </c>
      <c r="B536" s="4" t="s">
        <v>310</v>
      </c>
      <c r="C536" s="16">
        <v>18</v>
      </c>
      <c r="D536" s="12">
        <f t="shared" si="26"/>
        <v>22.86</v>
      </c>
      <c r="E536" s="26">
        <f t="shared" si="28"/>
        <v>5850</v>
      </c>
      <c r="F536" s="13">
        <f t="shared" si="27"/>
        <v>7429.5</v>
      </c>
    </row>
    <row r="537" spans="1:6" ht="14.25">
      <c r="A537" s="54" t="s">
        <v>1172</v>
      </c>
      <c r="B537" s="4" t="s">
        <v>311</v>
      </c>
      <c r="C537" s="16">
        <v>18</v>
      </c>
      <c r="D537" s="12">
        <f t="shared" si="26"/>
        <v>22.86</v>
      </c>
      <c r="E537" s="26">
        <f t="shared" si="28"/>
        <v>5850</v>
      </c>
      <c r="F537" s="13">
        <f t="shared" si="27"/>
        <v>7429.5</v>
      </c>
    </row>
    <row r="538" spans="1:6" ht="14.25">
      <c r="A538" s="54" t="s">
        <v>998</v>
      </c>
      <c r="B538" s="4" t="s">
        <v>312</v>
      </c>
      <c r="C538" s="16">
        <v>18</v>
      </c>
      <c r="D538" s="12">
        <f t="shared" si="26"/>
        <v>22.86</v>
      </c>
      <c r="E538" s="26">
        <f t="shared" si="28"/>
        <v>5850</v>
      </c>
      <c r="F538" s="13">
        <f t="shared" si="27"/>
        <v>7429.5</v>
      </c>
    </row>
    <row r="539" spans="1:6" ht="14.25">
      <c r="A539" s="54" t="s">
        <v>999</v>
      </c>
      <c r="B539" s="4" t="s">
        <v>2</v>
      </c>
      <c r="C539" s="16">
        <v>18</v>
      </c>
      <c r="D539" s="12">
        <f aca="true" t="shared" si="30" ref="D539:D602">C539*$D$1</f>
        <v>22.86</v>
      </c>
      <c r="E539" s="26">
        <f t="shared" si="28"/>
        <v>5850</v>
      </c>
      <c r="F539" s="13">
        <f t="shared" si="27"/>
        <v>7429.5</v>
      </c>
    </row>
    <row r="540" spans="1:6" ht="14.25">
      <c r="A540" s="54" t="s">
        <v>1173</v>
      </c>
      <c r="B540" s="4" t="s">
        <v>313</v>
      </c>
      <c r="C540" s="16">
        <v>13</v>
      </c>
      <c r="D540" s="12">
        <f t="shared" si="30"/>
        <v>16.51</v>
      </c>
      <c r="E540" s="26">
        <f t="shared" si="28"/>
        <v>4225</v>
      </c>
      <c r="F540" s="13">
        <f t="shared" si="27"/>
        <v>5365.75</v>
      </c>
    </row>
    <row r="541" spans="1:6" ht="14.25">
      <c r="A541" s="54" t="s">
        <v>1174</v>
      </c>
      <c r="B541" s="4" t="s">
        <v>317</v>
      </c>
      <c r="C541" s="16">
        <v>20</v>
      </c>
      <c r="D541" s="12">
        <f t="shared" si="30"/>
        <v>25.4</v>
      </c>
      <c r="E541" s="26">
        <f t="shared" si="28"/>
        <v>6500</v>
      </c>
      <c r="F541" s="13">
        <f aca="true" t="shared" si="31" ref="F541:F604">E541*$F$1</f>
        <v>8255</v>
      </c>
    </row>
    <row r="542" spans="1:6" ht="14.25">
      <c r="A542" s="54" t="s">
        <v>1175</v>
      </c>
      <c r="B542" s="4" t="s">
        <v>316</v>
      </c>
      <c r="C542" s="16">
        <v>20</v>
      </c>
      <c r="D542" s="12">
        <f t="shared" si="30"/>
        <v>25.4</v>
      </c>
      <c r="E542" s="26">
        <f aca="true" t="shared" si="32" ref="E542:E605">C542*$E$1</f>
        <v>6500</v>
      </c>
      <c r="F542" s="13">
        <f t="shared" si="31"/>
        <v>8255</v>
      </c>
    </row>
    <row r="543" spans="1:6" ht="14.25">
      <c r="A543" s="54" t="s">
        <v>1176</v>
      </c>
      <c r="B543" s="4" t="s">
        <v>314</v>
      </c>
      <c r="C543" s="16">
        <v>20</v>
      </c>
      <c r="D543" s="12">
        <f t="shared" si="30"/>
        <v>25.4</v>
      </c>
      <c r="E543" s="26">
        <f t="shared" si="32"/>
        <v>6500</v>
      </c>
      <c r="F543" s="13">
        <f t="shared" si="31"/>
        <v>8255</v>
      </c>
    </row>
    <row r="544" spans="1:6" ht="14.25">
      <c r="A544" s="54" t="s">
        <v>1177</v>
      </c>
      <c r="B544" s="4" t="s">
        <v>315</v>
      </c>
      <c r="C544" s="16">
        <v>20</v>
      </c>
      <c r="D544" s="12">
        <f t="shared" si="30"/>
        <v>25.4</v>
      </c>
      <c r="E544" s="26">
        <f t="shared" si="32"/>
        <v>6500</v>
      </c>
      <c r="F544" s="13">
        <f t="shared" si="31"/>
        <v>8255</v>
      </c>
    </row>
    <row r="545" spans="1:6" ht="14.25">
      <c r="A545" s="54" t="s">
        <v>1178</v>
      </c>
      <c r="B545" s="4" t="s">
        <v>318</v>
      </c>
      <c r="C545" s="16">
        <v>24</v>
      </c>
      <c r="D545" s="12">
        <f t="shared" si="30"/>
        <v>30.48</v>
      </c>
      <c r="E545" s="26">
        <f t="shared" si="32"/>
        <v>7800</v>
      </c>
      <c r="F545" s="13">
        <f t="shared" si="31"/>
        <v>9906</v>
      </c>
    </row>
    <row r="546" spans="1:6" ht="14.25">
      <c r="A546" s="54" t="s">
        <v>1179</v>
      </c>
      <c r="B546" s="4" t="s">
        <v>319</v>
      </c>
      <c r="C546" s="16">
        <v>24</v>
      </c>
      <c r="D546" s="12">
        <f t="shared" si="30"/>
        <v>30.48</v>
      </c>
      <c r="E546" s="26">
        <f t="shared" si="32"/>
        <v>7800</v>
      </c>
      <c r="F546" s="13">
        <f t="shared" si="31"/>
        <v>9906</v>
      </c>
    </row>
    <row r="547" spans="1:6" ht="14.25">
      <c r="A547" s="54" t="s">
        <v>1180</v>
      </c>
      <c r="B547" s="4" t="s">
        <v>320</v>
      </c>
      <c r="C547" s="16">
        <v>24</v>
      </c>
      <c r="D547" s="12">
        <f t="shared" si="30"/>
        <v>30.48</v>
      </c>
      <c r="E547" s="26">
        <f t="shared" si="32"/>
        <v>7800</v>
      </c>
      <c r="F547" s="13">
        <f t="shared" si="31"/>
        <v>9906</v>
      </c>
    </row>
    <row r="548" spans="1:6" ht="14.25">
      <c r="A548" s="54" t="s">
        <v>1181</v>
      </c>
      <c r="B548" s="4" t="s">
        <v>321</v>
      </c>
      <c r="C548" s="16">
        <v>24</v>
      </c>
      <c r="D548" s="12">
        <f t="shared" si="30"/>
        <v>30.48</v>
      </c>
      <c r="E548" s="26">
        <f t="shared" si="32"/>
        <v>7800</v>
      </c>
      <c r="F548" s="13">
        <f t="shared" si="31"/>
        <v>9906</v>
      </c>
    </row>
    <row r="549" spans="1:6" ht="14.25">
      <c r="A549" s="54" t="s">
        <v>1182</v>
      </c>
      <c r="B549" s="4" t="s">
        <v>322</v>
      </c>
      <c r="C549" s="16">
        <v>29</v>
      </c>
      <c r="D549" s="12">
        <f t="shared" si="30"/>
        <v>36.83</v>
      </c>
      <c r="E549" s="26">
        <f t="shared" si="32"/>
        <v>9425</v>
      </c>
      <c r="F549" s="13">
        <f t="shared" si="31"/>
        <v>11969.75</v>
      </c>
    </row>
    <row r="550" spans="1:6" ht="14.25">
      <c r="A550" s="54" t="s">
        <v>1183</v>
      </c>
      <c r="B550" s="4" t="s">
        <v>323</v>
      </c>
      <c r="C550" s="16">
        <v>29</v>
      </c>
      <c r="D550" s="12">
        <f t="shared" si="30"/>
        <v>36.83</v>
      </c>
      <c r="E550" s="26">
        <f t="shared" si="32"/>
        <v>9425</v>
      </c>
      <c r="F550" s="13">
        <f t="shared" si="31"/>
        <v>11969.75</v>
      </c>
    </row>
    <row r="551" spans="1:6" ht="14.25">
      <c r="A551" s="54" t="s">
        <v>1184</v>
      </c>
      <c r="B551" s="4" t="s">
        <v>324</v>
      </c>
      <c r="C551" s="16">
        <v>29</v>
      </c>
      <c r="D551" s="12">
        <f t="shared" si="30"/>
        <v>36.83</v>
      </c>
      <c r="E551" s="26">
        <f t="shared" si="32"/>
        <v>9425</v>
      </c>
      <c r="F551" s="13">
        <f t="shared" si="31"/>
        <v>11969.75</v>
      </c>
    </row>
    <row r="552" spans="1:6" ht="14.25">
      <c r="A552" s="54" t="s">
        <v>1185</v>
      </c>
      <c r="B552" s="4" t="s">
        <v>325</v>
      </c>
      <c r="C552" s="16">
        <v>29</v>
      </c>
      <c r="D552" s="12">
        <f t="shared" si="30"/>
        <v>36.83</v>
      </c>
      <c r="E552" s="26">
        <f t="shared" si="32"/>
        <v>9425</v>
      </c>
      <c r="F552" s="13">
        <f t="shared" si="31"/>
        <v>11969.75</v>
      </c>
    </row>
    <row r="553" spans="1:6" ht="14.25">
      <c r="A553" s="54" t="s">
        <v>1186</v>
      </c>
      <c r="B553" s="4" t="s">
        <v>326</v>
      </c>
      <c r="C553" s="16">
        <v>34</v>
      </c>
      <c r="D553" s="12">
        <f t="shared" si="30"/>
        <v>43.18</v>
      </c>
      <c r="E553" s="26">
        <f t="shared" si="32"/>
        <v>11050</v>
      </c>
      <c r="F553" s="13">
        <f t="shared" si="31"/>
        <v>14033.5</v>
      </c>
    </row>
    <row r="554" spans="1:6" ht="14.25">
      <c r="A554" s="54" t="s">
        <v>1187</v>
      </c>
      <c r="B554" s="4" t="s">
        <v>327</v>
      </c>
      <c r="C554" s="16">
        <v>34</v>
      </c>
      <c r="D554" s="12">
        <f t="shared" si="30"/>
        <v>43.18</v>
      </c>
      <c r="E554" s="26">
        <f t="shared" si="32"/>
        <v>11050</v>
      </c>
      <c r="F554" s="13">
        <f t="shared" si="31"/>
        <v>14033.5</v>
      </c>
    </row>
    <row r="555" spans="1:6" ht="14.25">
      <c r="A555" s="54" t="s">
        <v>1188</v>
      </c>
      <c r="B555" s="4" t="s">
        <v>328</v>
      </c>
      <c r="C555" s="16">
        <v>34</v>
      </c>
      <c r="D555" s="12">
        <f t="shared" si="30"/>
        <v>43.18</v>
      </c>
      <c r="E555" s="26">
        <f t="shared" si="32"/>
        <v>11050</v>
      </c>
      <c r="F555" s="13">
        <f t="shared" si="31"/>
        <v>14033.5</v>
      </c>
    </row>
    <row r="556" spans="1:6" ht="14.25">
      <c r="A556" s="54" t="s">
        <v>1189</v>
      </c>
      <c r="B556" s="4" t="s">
        <v>329</v>
      </c>
      <c r="C556" s="16">
        <v>34</v>
      </c>
      <c r="D556" s="12">
        <f t="shared" si="30"/>
        <v>43.18</v>
      </c>
      <c r="E556" s="26">
        <f t="shared" si="32"/>
        <v>11050</v>
      </c>
      <c r="F556" s="13">
        <f t="shared" si="31"/>
        <v>14033.5</v>
      </c>
    </row>
    <row r="557" spans="1:6" ht="14.25">
      <c r="A557" s="54" t="s">
        <v>1190</v>
      </c>
      <c r="B557" s="4" t="s">
        <v>330</v>
      </c>
      <c r="C557" s="16">
        <v>38</v>
      </c>
      <c r="D557" s="12">
        <f t="shared" si="30"/>
        <v>48.26</v>
      </c>
      <c r="E557" s="26">
        <f t="shared" si="32"/>
        <v>12350</v>
      </c>
      <c r="F557" s="13">
        <f t="shared" si="31"/>
        <v>15684.5</v>
      </c>
    </row>
    <row r="558" spans="1:6" ht="14.25">
      <c r="A558" s="54" t="s">
        <v>1191</v>
      </c>
      <c r="B558" s="4" t="s">
        <v>331</v>
      </c>
      <c r="C558" s="16">
        <v>38</v>
      </c>
      <c r="D558" s="12">
        <f t="shared" si="30"/>
        <v>48.26</v>
      </c>
      <c r="E558" s="26">
        <f t="shared" si="32"/>
        <v>12350</v>
      </c>
      <c r="F558" s="13">
        <f t="shared" si="31"/>
        <v>15684.5</v>
      </c>
    </row>
    <row r="559" spans="1:6" ht="14.25">
      <c r="A559" s="54" t="s">
        <v>1192</v>
      </c>
      <c r="B559" s="4" t="s">
        <v>332</v>
      </c>
      <c r="C559" s="16">
        <v>38</v>
      </c>
      <c r="D559" s="12">
        <f t="shared" si="30"/>
        <v>48.26</v>
      </c>
      <c r="E559" s="26">
        <f t="shared" si="32"/>
        <v>12350</v>
      </c>
      <c r="F559" s="13">
        <f t="shared" si="31"/>
        <v>15684.5</v>
      </c>
    </row>
    <row r="560" spans="1:6" ht="14.25">
      <c r="A560" s="54" t="s">
        <v>1193</v>
      </c>
      <c r="B560" s="4" t="s">
        <v>333</v>
      </c>
      <c r="C560" s="16">
        <v>38</v>
      </c>
      <c r="D560" s="12">
        <f t="shared" si="30"/>
        <v>48.26</v>
      </c>
      <c r="E560" s="26">
        <f t="shared" si="32"/>
        <v>12350</v>
      </c>
      <c r="F560" s="13">
        <f t="shared" si="31"/>
        <v>15684.5</v>
      </c>
    </row>
    <row r="561" spans="1:6" ht="14.25">
      <c r="A561" s="54" t="s">
        <v>1194</v>
      </c>
      <c r="B561" s="4" t="s">
        <v>334</v>
      </c>
      <c r="C561" s="16">
        <v>22</v>
      </c>
      <c r="D561" s="12">
        <f t="shared" si="30"/>
        <v>27.94</v>
      </c>
      <c r="E561" s="26">
        <f t="shared" si="32"/>
        <v>7150</v>
      </c>
      <c r="F561" s="13">
        <f t="shared" si="31"/>
        <v>9080.5</v>
      </c>
    </row>
    <row r="562" spans="1:6" ht="14.25">
      <c r="A562" s="54" t="s">
        <v>1195</v>
      </c>
      <c r="B562" s="4" t="s">
        <v>335</v>
      </c>
      <c r="C562" s="16">
        <v>22</v>
      </c>
      <c r="D562" s="12">
        <f t="shared" si="30"/>
        <v>27.94</v>
      </c>
      <c r="E562" s="26">
        <f t="shared" si="32"/>
        <v>7150</v>
      </c>
      <c r="F562" s="13">
        <f t="shared" si="31"/>
        <v>9080.5</v>
      </c>
    </row>
    <row r="563" spans="1:6" ht="14.25">
      <c r="A563" s="54" t="s">
        <v>1196</v>
      </c>
      <c r="B563" s="4" t="s">
        <v>336</v>
      </c>
      <c r="C563" s="16">
        <v>22</v>
      </c>
      <c r="D563" s="12">
        <f t="shared" si="30"/>
        <v>27.94</v>
      </c>
      <c r="E563" s="26">
        <f t="shared" si="32"/>
        <v>7150</v>
      </c>
      <c r="F563" s="13">
        <f t="shared" si="31"/>
        <v>9080.5</v>
      </c>
    </row>
    <row r="564" spans="1:6" ht="14.25">
      <c r="A564" s="54" t="s">
        <v>1197</v>
      </c>
      <c r="B564" s="4" t="s">
        <v>337</v>
      </c>
      <c r="C564" s="16">
        <v>22</v>
      </c>
      <c r="D564" s="12">
        <f t="shared" si="30"/>
        <v>27.94</v>
      </c>
      <c r="E564" s="26">
        <f t="shared" si="32"/>
        <v>7150</v>
      </c>
      <c r="F564" s="13">
        <f t="shared" si="31"/>
        <v>9080.5</v>
      </c>
    </row>
    <row r="565" spans="1:6" ht="14.25">
      <c r="A565" s="54" t="s">
        <v>1198</v>
      </c>
      <c r="B565" s="4" t="s">
        <v>338</v>
      </c>
      <c r="C565" s="16">
        <v>22</v>
      </c>
      <c r="D565" s="12">
        <f t="shared" si="30"/>
        <v>27.94</v>
      </c>
      <c r="E565" s="26">
        <f t="shared" si="32"/>
        <v>7150</v>
      </c>
      <c r="F565" s="13">
        <f t="shared" si="31"/>
        <v>9080.5</v>
      </c>
    </row>
    <row r="566" spans="1:6" ht="14.25">
      <c r="A566" s="54" t="s">
        <v>1199</v>
      </c>
      <c r="B566" s="4" t="s">
        <v>339</v>
      </c>
      <c r="C566" s="16">
        <v>22</v>
      </c>
      <c r="D566" s="12">
        <f t="shared" si="30"/>
        <v>27.94</v>
      </c>
      <c r="E566" s="26">
        <f t="shared" si="32"/>
        <v>7150</v>
      </c>
      <c r="F566" s="13">
        <f t="shared" si="31"/>
        <v>9080.5</v>
      </c>
    </row>
    <row r="567" spans="1:6" ht="14.25">
      <c r="A567" s="54" t="s">
        <v>1200</v>
      </c>
      <c r="B567" s="4" t="s">
        <v>340</v>
      </c>
      <c r="C567" s="16">
        <v>22</v>
      </c>
      <c r="D567" s="12">
        <f t="shared" si="30"/>
        <v>27.94</v>
      </c>
      <c r="E567" s="26">
        <f t="shared" si="32"/>
        <v>7150</v>
      </c>
      <c r="F567" s="13">
        <f t="shared" si="31"/>
        <v>9080.5</v>
      </c>
    </row>
    <row r="568" spans="1:6" ht="14.25">
      <c r="A568" s="54" t="s">
        <v>1201</v>
      </c>
      <c r="B568" s="4" t="s">
        <v>341</v>
      </c>
      <c r="C568" s="16">
        <v>22</v>
      </c>
      <c r="D568" s="12">
        <f t="shared" si="30"/>
        <v>27.94</v>
      </c>
      <c r="E568" s="26">
        <f t="shared" si="32"/>
        <v>7150</v>
      </c>
      <c r="F568" s="13">
        <f t="shared" si="31"/>
        <v>9080.5</v>
      </c>
    </row>
    <row r="569" spans="1:6" ht="14.25">
      <c r="A569" s="54" t="s">
        <v>1202</v>
      </c>
      <c r="B569" s="4" t="s">
        <v>145</v>
      </c>
      <c r="C569" s="16">
        <v>73</v>
      </c>
      <c r="D569" s="12">
        <f t="shared" si="30"/>
        <v>92.71000000000001</v>
      </c>
      <c r="E569" s="26">
        <f t="shared" si="32"/>
        <v>23725</v>
      </c>
      <c r="F569" s="13">
        <f t="shared" si="31"/>
        <v>30130.75</v>
      </c>
    </row>
    <row r="570" spans="1:6" ht="14.25">
      <c r="A570" s="54" t="s">
        <v>1203</v>
      </c>
      <c r="B570" s="4" t="s">
        <v>146</v>
      </c>
      <c r="C570" s="16">
        <v>73</v>
      </c>
      <c r="D570" s="12">
        <f t="shared" si="30"/>
        <v>92.71000000000001</v>
      </c>
      <c r="E570" s="26">
        <f t="shared" si="32"/>
        <v>23725</v>
      </c>
      <c r="F570" s="13">
        <f t="shared" si="31"/>
        <v>30130.75</v>
      </c>
    </row>
    <row r="571" spans="1:6" ht="14.25">
      <c r="A571" s="54" t="s">
        <v>1204</v>
      </c>
      <c r="B571" s="4" t="s">
        <v>147</v>
      </c>
      <c r="C571" s="16">
        <v>73</v>
      </c>
      <c r="D571" s="12">
        <f t="shared" si="30"/>
        <v>92.71000000000001</v>
      </c>
      <c r="E571" s="26">
        <f t="shared" si="32"/>
        <v>23725</v>
      </c>
      <c r="F571" s="13">
        <f t="shared" si="31"/>
        <v>30130.75</v>
      </c>
    </row>
    <row r="572" spans="1:6" ht="14.25">
      <c r="A572" s="54" t="s">
        <v>1205</v>
      </c>
      <c r="B572" s="4" t="s">
        <v>148</v>
      </c>
      <c r="C572" s="16">
        <v>73</v>
      </c>
      <c r="D572" s="12">
        <f t="shared" si="30"/>
        <v>92.71000000000001</v>
      </c>
      <c r="E572" s="26">
        <f t="shared" si="32"/>
        <v>23725</v>
      </c>
      <c r="F572" s="13">
        <f t="shared" si="31"/>
        <v>30130.75</v>
      </c>
    </row>
    <row r="573" spans="1:6" ht="14.25">
      <c r="A573" s="54" t="s">
        <v>1206</v>
      </c>
      <c r="B573" s="4" t="s">
        <v>149</v>
      </c>
      <c r="C573" s="16">
        <v>73</v>
      </c>
      <c r="D573" s="12">
        <f t="shared" si="30"/>
        <v>92.71000000000001</v>
      </c>
      <c r="E573" s="26">
        <f t="shared" si="32"/>
        <v>23725</v>
      </c>
      <c r="F573" s="13">
        <f t="shared" si="31"/>
        <v>30130.75</v>
      </c>
    </row>
    <row r="574" spans="1:6" ht="14.25">
      <c r="A574" s="54" t="s">
        <v>1207</v>
      </c>
      <c r="B574" s="4" t="s">
        <v>150</v>
      </c>
      <c r="C574" s="16">
        <v>73</v>
      </c>
      <c r="D574" s="12">
        <f t="shared" si="30"/>
        <v>92.71000000000001</v>
      </c>
      <c r="E574" s="26">
        <f t="shared" si="32"/>
        <v>23725</v>
      </c>
      <c r="F574" s="13">
        <f t="shared" si="31"/>
        <v>30130.75</v>
      </c>
    </row>
    <row r="575" spans="1:6" ht="14.25">
      <c r="A575" s="54" t="s">
        <v>1208</v>
      </c>
      <c r="B575" s="4" t="s">
        <v>151</v>
      </c>
      <c r="C575" s="16">
        <v>73</v>
      </c>
      <c r="D575" s="12">
        <f t="shared" si="30"/>
        <v>92.71000000000001</v>
      </c>
      <c r="E575" s="26">
        <f t="shared" si="32"/>
        <v>23725</v>
      </c>
      <c r="F575" s="13">
        <f t="shared" si="31"/>
        <v>30130.75</v>
      </c>
    </row>
    <row r="576" spans="1:6" ht="14.25">
      <c r="A576" s="54" t="s">
        <v>1209</v>
      </c>
      <c r="B576" s="4" t="s">
        <v>152</v>
      </c>
      <c r="C576" s="16">
        <v>73</v>
      </c>
      <c r="D576" s="12">
        <f t="shared" si="30"/>
        <v>92.71000000000001</v>
      </c>
      <c r="E576" s="26">
        <f t="shared" si="32"/>
        <v>23725</v>
      </c>
      <c r="F576" s="13">
        <f t="shared" si="31"/>
        <v>30130.75</v>
      </c>
    </row>
    <row r="577" spans="1:6" ht="20.25">
      <c r="A577" s="10" t="s">
        <v>3</v>
      </c>
      <c r="B577" s="3"/>
      <c r="C577" s="20"/>
      <c r="D577" s="14"/>
      <c r="E577" s="27"/>
      <c r="F577" s="15"/>
    </row>
    <row r="578" spans="1:6" ht="14.25">
      <c r="A578" s="54" t="s">
        <v>1210</v>
      </c>
      <c r="B578" s="4" t="s">
        <v>342</v>
      </c>
      <c r="C578" s="16">
        <v>242</v>
      </c>
      <c r="D578" s="12">
        <f t="shared" si="30"/>
        <v>307.34000000000003</v>
      </c>
      <c r="E578" s="26">
        <f t="shared" si="32"/>
        <v>78650</v>
      </c>
      <c r="F578" s="13">
        <f t="shared" si="31"/>
        <v>99885.5</v>
      </c>
    </row>
    <row r="579" spans="1:6" ht="14.25">
      <c r="A579" s="54" t="s">
        <v>1211</v>
      </c>
      <c r="B579" s="4" t="s">
        <v>343</v>
      </c>
      <c r="C579" s="16">
        <v>865</v>
      </c>
      <c r="D579" s="12">
        <f t="shared" si="30"/>
        <v>1098.55</v>
      </c>
      <c r="E579" s="26">
        <f t="shared" si="32"/>
        <v>281125</v>
      </c>
      <c r="F579" s="13">
        <f t="shared" si="31"/>
        <v>357028.75</v>
      </c>
    </row>
    <row r="580" spans="1:6" ht="14.25">
      <c r="A580" s="54" t="s">
        <v>1212</v>
      </c>
      <c r="B580" s="4" t="s">
        <v>344</v>
      </c>
      <c r="C580" s="16">
        <v>635</v>
      </c>
      <c r="D580" s="12">
        <f t="shared" si="30"/>
        <v>806.45</v>
      </c>
      <c r="E580" s="26">
        <f t="shared" si="32"/>
        <v>206375</v>
      </c>
      <c r="F580" s="13">
        <f t="shared" si="31"/>
        <v>262096.25</v>
      </c>
    </row>
    <row r="581" spans="1:6" ht="14.25">
      <c r="A581" s="54" t="s">
        <v>1213</v>
      </c>
      <c r="B581" s="4" t="s">
        <v>345</v>
      </c>
      <c r="C581" s="16">
        <v>807</v>
      </c>
      <c r="D581" s="12">
        <f t="shared" si="30"/>
        <v>1024.89</v>
      </c>
      <c r="E581" s="26">
        <f t="shared" si="32"/>
        <v>262275</v>
      </c>
      <c r="F581" s="13">
        <f t="shared" si="31"/>
        <v>333089.25</v>
      </c>
    </row>
    <row r="582" spans="1:6" ht="14.25">
      <c r="A582" s="54" t="s">
        <v>1214</v>
      </c>
      <c r="B582" s="4" t="s">
        <v>153</v>
      </c>
      <c r="C582" s="16">
        <v>65</v>
      </c>
      <c r="D582" s="12">
        <f t="shared" si="30"/>
        <v>82.55</v>
      </c>
      <c r="E582" s="26">
        <f t="shared" si="32"/>
        <v>21125</v>
      </c>
      <c r="F582" s="13">
        <f t="shared" si="31"/>
        <v>26828.75</v>
      </c>
    </row>
    <row r="583" spans="1:6" ht="14.25">
      <c r="A583" s="54" t="s">
        <v>816</v>
      </c>
      <c r="B583" s="4" t="s">
        <v>346</v>
      </c>
      <c r="C583" s="16">
        <v>24</v>
      </c>
      <c r="D583" s="12">
        <f t="shared" si="30"/>
        <v>30.48</v>
      </c>
      <c r="E583" s="26">
        <f t="shared" si="32"/>
        <v>7800</v>
      </c>
      <c r="F583" s="13">
        <f t="shared" si="31"/>
        <v>9906</v>
      </c>
    </row>
    <row r="584" spans="1:6" ht="14.25">
      <c r="A584" s="54" t="s">
        <v>817</v>
      </c>
      <c r="B584" s="4" t="s">
        <v>429</v>
      </c>
      <c r="C584" s="16">
        <v>42</v>
      </c>
      <c r="D584" s="12">
        <f t="shared" si="30"/>
        <v>53.34</v>
      </c>
      <c r="E584" s="26">
        <f t="shared" si="32"/>
        <v>13650</v>
      </c>
      <c r="F584" s="13">
        <f t="shared" si="31"/>
        <v>17335.5</v>
      </c>
    </row>
    <row r="585" spans="1:6" ht="14.25">
      <c r="A585" s="54" t="s">
        <v>820</v>
      </c>
      <c r="B585" s="4" t="s">
        <v>347</v>
      </c>
      <c r="C585" s="16">
        <v>18</v>
      </c>
      <c r="D585" s="12">
        <f t="shared" si="30"/>
        <v>22.86</v>
      </c>
      <c r="E585" s="26">
        <f t="shared" si="32"/>
        <v>5850</v>
      </c>
      <c r="F585" s="13">
        <f t="shared" si="31"/>
        <v>7429.5</v>
      </c>
    </row>
    <row r="586" spans="1:6" ht="14.25">
      <c r="A586" s="54" t="s">
        <v>821</v>
      </c>
      <c r="B586" s="4" t="s">
        <v>348</v>
      </c>
      <c r="C586" s="16">
        <v>18</v>
      </c>
      <c r="D586" s="12">
        <f t="shared" si="30"/>
        <v>22.86</v>
      </c>
      <c r="E586" s="26">
        <f t="shared" si="32"/>
        <v>5850</v>
      </c>
      <c r="F586" s="13">
        <f t="shared" si="31"/>
        <v>7429.5</v>
      </c>
    </row>
    <row r="587" spans="1:6" ht="14.25">
      <c r="A587" s="54" t="s">
        <v>818</v>
      </c>
      <c r="B587" s="4" t="s">
        <v>349</v>
      </c>
      <c r="C587" s="16">
        <v>18</v>
      </c>
      <c r="D587" s="12">
        <f t="shared" si="30"/>
        <v>22.86</v>
      </c>
      <c r="E587" s="26">
        <f t="shared" si="32"/>
        <v>5850</v>
      </c>
      <c r="F587" s="13">
        <f t="shared" si="31"/>
        <v>7429.5</v>
      </c>
    </row>
    <row r="588" spans="1:6" ht="14.25">
      <c r="A588" s="54" t="s">
        <v>819</v>
      </c>
      <c r="B588" s="4" t="s">
        <v>350</v>
      </c>
      <c r="C588" s="16">
        <v>18</v>
      </c>
      <c r="D588" s="12">
        <f t="shared" si="30"/>
        <v>22.86</v>
      </c>
      <c r="E588" s="26">
        <f t="shared" si="32"/>
        <v>5850</v>
      </c>
      <c r="F588" s="13">
        <f t="shared" si="31"/>
        <v>7429.5</v>
      </c>
    </row>
    <row r="589" spans="1:6" ht="14.25">
      <c r="A589" s="54" t="s">
        <v>1215</v>
      </c>
      <c r="B589" s="4" t="s">
        <v>351</v>
      </c>
      <c r="C589" s="16">
        <v>18</v>
      </c>
      <c r="D589" s="12">
        <f t="shared" si="30"/>
        <v>22.86</v>
      </c>
      <c r="E589" s="26">
        <f t="shared" si="32"/>
        <v>5850</v>
      </c>
      <c r="F589" s="13">
        <f t="shared" si="31"/>
        <v>7429.5</v>
      </c>
    </row>
    <row r="590" spans="1:6" ht="14.25">
      <c r="A590" s="54" t="s">
        <v>1216</v>
      </c>
      <c r="B590" s="4" t="s">
        <v>352</v>
      </c>
      <c r="C590" s="16">
        <v>14</v>
      </c>
      <c r="D590" s="12">
        <f t="shared" si="30"/>
        <v>17.78</v>
      </c>
      <c r="E590" s="26">
        <f t="shared" si="32"/>
        <v>4550</v>
      </c>
      <c r="F590" s="13">
        <f t="shared" si="31"/>
        <v>5778.5</v>
      </c>
    </row>
    <row r="591" spans="1:6" ht="14.25">
      <c r="A591" s="54" t="s">
        <v>1217</v>
      </c>
      <c r="B591" s="4" t="s">
        <v>353</v>
      </c>
      <c r="C591" s="16">
        <v>111</v>
      </c>
      <c r="D591" s="12">
        <f t="shared" si="30"/>
        <v>140.97</v>
      </c>
      <c r="E591" s="26">
        <f t="shared" si="32"/>
        <v>36075</v>
      </c>
      <c r="F591" s="13">
        <f t="shared" si="31"/>
        <v>45815.25</v>
      </c>
    </row>
    <row r="592" spans="1:6" ht="14.25">
      <c r="A592" s="54" t="s">
        <v>1218</v>
      </c>
      <c r="B592" s="4" t="s">
        <v>380</v>
      </c>
      <c r="C592" s="16">
        <v>30</v>
      </c>
      <c r="D592" s="12">
        <f t="shared" si="30"/>
        <v>38.1</v>
      </c>
      <c r="E592" s="26">
        <f t="shared" si="32"/>
        <v>9750</v>
      </c>
      <c r="F592" s="13">
        <f t="shared" si="31"/>
        <v>12382.5</v>
      </c>
    </row>
    <row r="593" spans="1:6" ht="14.25">
      <c r="A593" s="54" t="s">
        <v>1219</v>
      </c>
      <c r="B593" s="4" t="s">
        <v>354</v>
      </c>
      <c r="C593" s="16">
        <v>77</v>
      </c>
      <c r="D593" s="12">
        <f t="shared" si="30"/>
        <v>97.79</v>
      </c>
      <c r="E593" s="26">
        <f t="shared" si="32"/>
        <v>25025</v>
      </c>
      <c r="F593" s="13">
        <f t="shared" si="31"/>
        <v>31781.75</v>
      </c>
    </row>
    <row r="594" spans="1:6" ht="14.25">
      <c r="A594" s="54" t="s">
        <v>1220</v>
      </c>
      <c r="B594" s="4" t="s">
        <v>355</v>
      </c>
      <c r="C594" s="16">
        <v>77</v>
      </c>
      <c r="D594" s="12">
        <f t="shared" si="30"/>
        <v>97.79</v>
      </c>
      <c r="E594" s="26">
        <f t="shared" si="32"/>
        <v>25025</v>
      </c>
      <c r="F594" s="13">
        <f t="shared" si="31"/>
        <v>31781.75</v>
      </c>
    </row>
    <row r="595" spans="1:6" ht="14.25">
      <c r="A595" s="54" t="s">
        <v>1221</v>
      </c>
      <c r="B595" s="4" t="s">
        <v>356</v>
      </c>
      <c r="C595" s="16">
        <v>77</v>
      </c>
      <c r="D595" s="12">
        <f t="shared" si="30"/>
        <v>97.79</v>
      </c>
      <c r="E595" s="26">
        <f t="shared" si="32"/>
        <v>25025</v>
      </c>
      <c r="F595" s="13">
        <f t="shared" si="31"/>
        <v>31781.75</v>
      </c>
    </row>
    <row r="596" spans="1:6" ht="14.25">
      <c r="A596" s="54" t="s">
        <v>1222</v>
      </c>
      <c r="B596" s="4" t="s">
        <v>357</v>
      </c>
      <c r="C596" s="16">
        <v>77</v>
      </c>
      <c r="D596" s="12">
        <f t="shared" si="30"/>
        <v>97.79</v>
      </c>
      <c r="E596" s="26">
        <f t="shared" si="32"/>
        <v>25025</v>
      </c>
      <c r="F596" s="13">
        <f t="shared" si="31"/>
        <v>31781.75</v>
      </c>
    </row>
    <row r="597" spans="1:6" ht="14.25">
      <c r="A597" s="54" t="s">
        <v>1223</v>
      </c>
      <c r="B597" s="4" t="s">
        <v>358</v>
      </c>
      <c r="C597" s="16">
        <v>88</v>
      </c>
      <c r="D597" s="12">
        <f t="shared" si="30"/>
        <v>111.76</v>
      </c>
      <c r="E597" s="26">
        <f t="shared" si="32"/>
        <v>28600</v>
      </c>
      <c r="F597" s="13">
        <f t="shared" si="31"/>
        <v>36322</v>
      </c>
    </row>
    <row r="598" spans="1:6" ht="14.25">
      <c r="A598" s="54" t="s">
        <v>1224</v>
      </c>
      <c r="B598" s="4" t="s">
        <v>360</v>
      </c>
      <c r="C598" s="16">
        <v>88</v>
      </c>
      <c r="D598" s="12">
        <f t="shared" si="30"/>
        <v>111.76</v>
      </c>
      <c r="E598" s="26">
        <f t="shared" si="32"/>
        <v>28600</v>
      </c>
      <c r="F598" s="13">
        <f t="shared" si="31"/>
        <v>36322</v>
      </c>
    </row>
    <row r="599" spans="1:6" ht="14.25">
      <c r="A599" s="54" t="s">
        <v>1225</v>
      </c>
      <c r="B599" s="4" t="s">
        <v>359</v>
      </c>
      <c r="C599" s="16">
        <v>88</v>
      </c>
      <c r="D599" s="12">
        <f t="shared" si="30"/>
        <v>111.76</v>
      </c>
      <c r="E599" s="26">
        <f t="shared" si="32"/>
        <v>28600</v>
      </c>
      <c r="F599" s="13">
        <f t="shared" si="31"/>
        <v>36322</v>
      </c>
    </row>
    <row r="600" spans="1:6" ht="14.25">
      <c r="A600" s="54" t="s">
        <v>1226</v>
      </c>
      <c r="B600" s="4" t="s">
        <v>361</v>
      </c>
      <c r="C600" s="16">
        <v>88</v>
      </c>
      <c r="D600" s="12">
        <f t="shared" si="30"/>
        <v>111.76</v>
      </c>
      <c r="E600" s="26">
        <f t="shared" si="32"/>
        <v>28600</v>
      </c>
      <c r="F600" s="13">
        <f t="shared" si="31"/>
        <v>36322</v>
      </c>
    </row>
    <row r="601" spans="1:6" ht="14.25">
      <c r="A601" s="54" t="s">
        <v>1227</v>
      </c>
      <c r="B601" s="4" t="s">
        <v>362</v>
      </c>
      <c r="C601" s="16">
        <v>88</v>
      </c>
      <c r="D601" s="12">
        <f t="shared" si="30"/>
        <v>111.76</v>
      </c>
      <c r="E601" s="26">
        <f t="shared" si="32"/>
        <v>28600</v>
      </c>
      <c r="F601" s="13">
        <f t="shared" si="31"/>
        <v>36322</v>
      </c>
    </row>
    <row r="602" spans="1:6" ht="14.25">
      <c r="A602" s="54" t="s">
        <v>1228</v>
      </c>
      <c r="B602" s="4" t="s">
        <v>363</v>
      </c>
      <c r="C602" s="16">
        <v>78</v>
      </c>
      <c r="D602" s="12">
        <f t="shared" si="30"/>
        <v>99.06</v>
      </c>
      <c r="E602" s="26">
        <f t="shared" si="32"/>
        <v>25350</v>
      </c>
      <c r="F602" s="13">
        <f t="shared" si="31"/>
        <v>32194.5</v>
      </c>
    </row>
    <row r="603" spans="1:6" ht="14.25">
      <c r="A603" s="54" t="s">
        <v>1229</v>
      </c>
      <c r="B603" s="4" t="s">
        <v>364</v>
      </c>
      <c r="C603" s="16">
        <v>78</v>
      </c>
      <c r="D603" s="12">
        <f aca="true" t="shared" si="33" ref="D603:D634">C603*$D$1</f>
        <v>99.06</v>
      </c>
      <c r="E603" s="26">
        <f t="shared" si="32"/>
        <v>25350</v>
      </c>
      <c r="F603" s="13">
        <f t="shared" si="31"/>
        <v>32194.5</v>
      </c>
    </row>
    <row r="604" spans="1:6" ht="15.75" customHeight="1">
      <c r="A604" s="54" t="s">
        <v>1230</v>
      </c>
      <c r="B604" s="4" t="s">
        <v>365</v>
      </c>
      <c r="C604" s="16">
        <v>52</v>
      </c>
      <c r="D604" s="12">
        <f t="shared" si="33"/>
        <v>66.04</v>
      </c>
      <c r="E604" s="26">
        <f t="shared" si="32"/>
        <v>16900</v>
      </c>
      <c r="F604" s="13">
        <f t="shared" si="31"/>
        <v>21463</v>
      </c>
    </row>
    <row r="605" spans="1:6" ht="14.25">
      <c r="A605" s="54" t="s">
        <v>1231</v>
      </c>
      <c r="B605" s="4" t="s">
        <v>366</v>
      </c>
      <c r="C605" s="16">
        <v>65</v>
      </c>
      <c r="D605" s="12">
        <f t="shared" si="33"/>
        <v>82.55</v>
      </c>
      <c r="E605" s="26">
        <f t="shared" si="32"/>
        <v>21125</v>
      </c>
      <c r="F605" s="13">
        <f aca="true" t="shared" si="34" ref="F605:F634">E605*$F$1</f>
        <v>26828.75</v>
      </c>
    </row>
    <row r="606" spans="1:6" ht="14.25">
      <c r="A606" s="54" t="s">
        <v>1232</v>
      </c>
      <c r="B606" s="4" t="s">
        <v>367</v>
      </c>
      <c r="C606" s="16">
        <v>167</v>
      </c>
      <c r="D606" s="12">
        <f t="shared" si="33"/>
        <v>212.09</v>
      </c>
      <c r="E606" s="26">
        <f aca="true" t="shared" si="35" ref="E606:E626">C606*$E$1</f>
        <v>54275</v>
      </c>
      <c r="F606" s="13">
        <f t="shared" si="34"/>
        <v>68929.25</v>
      </c>
    </row>
    <row r="607" spans="1:6" ht="14.25">
      <c r="A607" s="54" t="s">
        <v>1233</v>
      </c>
      <c r="B607" s="4" t="s">
        <v>368</v>
      </c>
      <c r="C607" s="16">
        <v>167</v>
      </c>
      <c r="D607" s="12">
        <f t="shared" si="33"/>
        <v>212.09</v>
      </c>
      <c r="E607" s="26">
        <f t="shared" si="35"/>
        <v>54275</v>
      </c>
      <c r="F607" s="13">
        <f t="shared" si="34"/>
        <v>68929.25</v>
      </c>
    </row>
    <row r="608" spans="1:6" ht="14.25">
      <c r="A608" s="54" t="s">
        <v>1234</v>
      </c>
      <c r="B608" s="4" t="s">
        <v>369</v>
      </c>
      <c r="C608" s="16">
        <v>126</v>
      </c>
      <c r="D608" s="12">
        <f t="shared" si="33"/>
        <v>160.02</v>
      </c>
      <c r="E608" s="26">
        <f t="shared" si="35"/>
        <v>40950</v>
      </c>
      <c r="F608" s="13">
        <f t="shared" si="34"/>
        <v>52006.5</v>
      </c>
    </row>
    <row r="609" spans="1:6" ht="14.25">
      <c r="A609" s="54" t="s">
        <v>1235</v>
      </c>
      <c r="B609" s="4" t="s">
        <v>370</v>
      </c>
      <c r="C609" s="16">
        <v>77</v>
      </c>
      <c r="D609" s="12">
        <f t="shared" si="33"/>
        <v>97.79</v>
      </c>
      <c r="E609" s="26">
        <f t="shared" si="35"/>
        <v>25025</v>
      </c>
      <c r="F609" s="13">
        <f t="shared" si="34"/>
        <v>31781.75</v>
      </c>
    </row>
    <row r="610" spans="1:6" ht="14.25">
      <c r="A610" s="54" t="s">
        <v>1236</v>
      </c>
      <c r="B610" s="4" t="s">
        <v>371</v>
      </c>
      <c r="C610" s="16">
        <v>20</v>
      </c>
      <c r="D610" s="12">
        <f t="shared" si="33"/>
        <v>25.4</v>
      </c>
      <c r="E610" s="26">
        <f t="shared" si="35"/>
        <v>6500</v>
      </c>
      <c r="F610" s="13">
        <f t="shared" si="34"/>
        <v>8255</v>
      </c>
    </row>
    <row r="611" spans="1:6" ht="14.25">
      <c r="A611" s="54" t="s">
        <v>1237</v>
      </c>
      <c r="B611" s="4" t="s">
        <v>372</v>
      </c>
      <c r="C611" s="16">
        <v>20</v>
      </c>
      <c r="D611" s="12">
        <f t="shared" si="33"/>
        <v>25.4</v>
      </c>
      <c r="E611" s="26">
        <f t="shared" si="35"/>
        <v>6500</v>
      </c>
      <c r="F611" s="13">
        <f t="shared" si="34"/>
        <v>8255</v>
      </c>
    </row>
    <row r="612" spans="1:6" ht="14.25">
      <c r="A612" s="54" t="s">
        <v>1238</v>
      </c>
      <c r="B612" s="4" t="s">
        <v>373</v>
      </c>
      <c r="C612" s="16">
        <v>47</v>
      </c>
      <c r="D612" s="12">
        <f t="shared" si="33"/>
        <v>59.69</v>
      </c>
      <c r="E612" s="26">
        <f t="shared" si="35"/>
        <v>15275</v>
      </c>
      <c r="F612" s="13">
        <f t="shared" si="34"/>
        <v>19399.25</v>
      </c>
    </row>
    <row r="613" spans="1:6" ht="14.25">
      <c r="A613" s="54" t="s">
        <v>1239</v>
      </c>
      <c r="B613" s="4" t="s">
        <v>374</v>
      </c>
      <c r="C613" s="16">
        <v>69</v>
      </c>
      <c r="D613" s="12">
        <f t="shared" si="33"/>
        <v>87.63</v>
      </c>
      <c r="E613" s="26">
        <f t="shared" si="35"/>
        <v>22425</v>
      </c>
      <c r="F613" s="13">
        <f t="shared" si="34"/>
        <v>28479.75</v>
      </c>
    </row>
    <row r="614" spans="1:6" ht="14.25">
      <c r="A614" s="54" t="s">
        <v>1240</v>
      </c>
      <c r="B614" s="18" t="s">
        <v>158</v>
      </c>
      <c r="C614" s="21">
        <v>80</v>
      </c>
      <c r="D614" s="12">
        <f t="shared" si="33"/>
        <v>101.6</v>
      </c>
      <c r="E614" s="26">
        <f>C614*$E$1</f>
        <v>26000</v>
      </c>
      <c r="F614" s="13">
        <f t="shared" si="34"/>
        <v>33020</v>
      </c>
    </row>
    <row r="615" spans="1:6" ht="14.25">
      <c r="A615" s="54" t="s">
        <v>1241</v>
      </c>
      <c r="B615" s="18" t="s">
        <v>154</v>
      </c>
      <c r="C615" s="21">
        <v>19</v>
      </c>
      <c r="D615" s="12">
        <f t="shared" si="33"/>
        <v>24.13</v>
      </c>
      <c r="E615" s="26">
        <f>C615*$E$1</f>
        <v>6175</v>
      </c>
      <c r="F615" s="13">
        <f t="shared" si="34"/>
        <v>7842.25</v>
      </c>
    </row>
    <row r="616" spans="1:6" ht="14.25">
      <c r="A616" s="54" t="s">
        <v>1242</v>
      </c>
      <c r="B616" s="18" t="s">
        <v>155</v>
      </c>
      <c r="C616" s="21">
        <v>21</v>
      </c>
      <c r="D616" s="12">
        <f t="shared" si="33"/>
        <v>26.67</v>
      </c>
      <c r="E616" s="26">
        <f>C616*$E$1</f>
        <v>6825</v>
      </c>
      <c r="F616" s="13">
        <f t="shared" si="34"/>
        <v>8667.75</v>
      </c>
    </row>
    <row r="617" spans="1:6" ht="14.25">
      <c r="A617" s="54" t="s">
        <v>1243</v>
      </c>
      <c r="B617" s="18" t="s">
        <v>156</v>
      </c>
      <c r="C617" s="21">
        <v>21</v>
      </c>
      <c r="D617" s="12">
        <f t="shared" si="33"/>
        <v>26.67</v>
      </c>
      <c r="E617" s="26">
        <f>C617*$E$1</f>
        <v>6825</v>
      </c>
      <c r="F617" s="13">
        <f t="shared" si="34"/>
        <v>8667.75</v>
      </c>
    </row>
    <row r="618" spans="1:6" ht="14.25">
      <c r="A618" s="54" t="s">
        <v>1244</v>
      </c>
      <c r="B618" s="18" t="s">
        <v>157</v>
      </c>
      <c r="C618" s="21">
        <v>77</v>
      </c>
      <c r="D618" s="12">
        <f t="shared" si="33"/>
        <v>97.79</v>
      </c>
      <c r="E618" s="26">
        <f>C618*$E$1</f>
        <v>25025</v>
      </c>
      <c r="F618" s="13">
        <f t="shared" si="34"/>
        <v>31781.75</v>
      </c>
    </row>
    <row r="619" spans="1:6" ht="20.25">
      <c r="A619" s="10" t="s">
        <v>4</v>
      </c>
      <c r="B619" s="3"/>
      <c r="C619" s="20"/>
      <c r="D619" s="14"/>
      <c r="E619" s="27"/>
      <c r="F619" s="15"/>
    </row>
    <row r="620" spans="1:6" ht="14.25">
      <c r="A620" s="54" t="s">
        <v>1245</v>
      </c>
      <c r="B620" s="4" t="s">
        <v>378</v>
      </c>
      <c r="C620" s="16">
        <v>208</v>
      </c>
      <c r="D620" s="12">
        <f t="shared" si="33"/>
        <v>264.16</v>
      </c>
      <c r="E620" s="26">
        <f t="shared" si="35"/>
        <v>67600</v>
      </c>
      <c r="F620" s="13">
        <f t="shared" si="34"/>
        <v>85852</v>
      </c>
    </row>
    <row r="621" spans="1:6" ht="14.25">
      <c r="A621" s="54" t="s">
        <v>1246</v>
      </c>
      <c r="B621" s="4" t="s">
        <v>379</v>
      </c>
      <c r="C621" s="16">
        <v>905</v>
      </c>
      <c r="D621" s="12">
        <f t="shared" si="33"/>
        <v>1149.35</v>
      </c>
      <c r="E621" s="13">
        <f t="shared" si="35"/>
        <v>294125</v>
      </c>
      <c r="F621" s="13">
        <f t="shared" si="34"/>
        <v>373538.75</v>
      </c>
    </row>
    <row r="622" spans="1:6" ht="14.25">
      <c r="A622" s="54" t="s">
        <v>1247</v>
      </c>
      <c r="B622" s="4" t="s">
        <v>375</v>
      </c>
      <c r="C622" s="16">
        <v>226</v>
      </c>
      <c r="D622" s="12">
        <f t="shared" si="33"/>
        <v>287.02</v>
      </c>
      <c r="E622" s="26">
        <f t="shared" si="35"/>
        <v>73450</v>
      </c>
      <c r="F622" s="13">
        <f t="shared" si="34"/>
        <v>93281.5</v>
      </c>
    </row>
    <row r="623" spans="1:6" ht="14.25">
      <c r="A623" s="54" t="s">
        <v>1248</v>
      </c>
      <c r="B623" s="4" t="s">
        <v>376</v>
      </c>
      <c r="C623" s="16">
        <v>251</v>
      </c>
      <c r="D623" s="12">
        <f t="shared" si="33"/>
        <v>318.77</v>
      </c>
      <c r="E623" s="26">
        <f t="shared" si="35"/>
        <v>81575</v>
      </c>
      <c r="F623" s="13">
        <f t="shared" si="34"/>
        <v>103600.25</v>
      </c>
    </row>
    <row r="624" spans="1:6" ht="14.25">
      <c r="A624" s="54" t="s">
        <v>1249</v>
      </c>
      <c r="B624" s="4" t="s">
        <v>381</v>
      </c>
      <c r="C624" s="16">
        <v>251</v>
      </c>
      <c r="D624" s="12">
        <f t="shared" si="33"/>
        <v>318.77</v>
      </c>
      <c r="E624" s="26">
        <f t="shared" si="35"/>
        <v>81575</v>
      </c>
      <c r="F624" s="13">
        <f t="shared" si="34"/>
        <v>103600.25</v>
      </c>
    </row>
    <row r="625" spans="1:6" ht="14.25">
      <c r="A625" s="54" t="s">
        <v>1250</v>
      </c>
      <c r="B625" s="4" t="s">
        <v>377</v>
      </c>
      <c r="C625" s="16">
        <v>1072</v>
      </c>
      <c r="D625" s="12">
        <f t="shared" si="33"/>
        <v>1361.44</v>
      </c>
      <c r="E625" s="26">
        <f t="shared" si="35"/>
        <v>348400</v>
      </c>
      <c r="F625" s="13">
        <f t="shared" si="34"/>
        <v>442468</v>
      </c>
    </row>
    <row r="626" spans="1:6" ht="14.25">
      <c r="A626" s="54" t="s">
        <v>1251</v>
      </c>
      <c r="B626" s="4" t="s">
        <v>382</v>
      </c>
      <c r="C626" s="16">
        <v>299</v>
      </c>
      <c r="D626" s="12">
        <f t="shared" si="33"/>
        <v>379.73</v>
      </c>
      <c r="E626" s="26">
        <f t="shared" si="35"/>
        <v>97175</v>
      </c>
      <c r="F626" s="13">
        <f t="shared" si="34"/>
        <v>123412.25</v>
      </c>
    </row>
    <row r="627" spans="1:6" s="53" customFormat="1" ht="12.75" customHeight="1">
      <c r="A627" s="54" t="s">
        <v>1252</v>
      </c>
      <c r="B627" s="8" t="s">
        <v>438</v>
      </c>
      <c r="C627" s="16">
        <v>0</v>
      </c>
      <c r="D627" s="12">
        <f t="shared" si="33"/>
        <v>0</v>
      </c>
      <c r="E627" s="28">
        <f aca="true" t="shared" si="36" ref="E627:E634">C627*$E$1</f>
        <v>0</v>
      </c>
      <c r="F627" s="13">
        <f t="shared" si="34"/>
        <v>0</v>
      </c>
    </row>
    <row r="628" spans="1:6" s="53" customFormat="1" ht="12.75" customHeight="1">
      <c r="A628" s="54" t="s">
        <v>1253</v>
      </c>
      <c r="B628" s="8" t="s">
        <v>443</v>
      </c>
      <c r="C628" s="16">
        <v>0</v>
      </c>
      <c r="D628" s="12">
        <f t="shared" si="33"/>
        <v>0</v>
      </c>
      <c r="E628" s="28">
        <f t="shared" si="36"/>
        <v>0</v>
      </c>
      <c r="F628" s="13">
        <f t="shared" si="34"/>
        <v>0</v>
      </c>
    </row>
    <row r="629" spans="1:6" s="53" customFormat="1" ht="12.75" customHeight="1">
      <c r="A629" s="54" t="s">
        <v>1254</v>
      </c>
      <c r="B629" s="8" t="s">
        <v>529</v>
      </c>
      <c r="C629" s="16">
        <v>0</v>
      </c>
      <c r="D629" s="12">
        <f t="shared" si="33"/>
        <v>0</v>
      </c>
      <c r="E629" s="28">
        <f t="shared" si="36"/>
        <v>0</v>
      </c>
      <c r="F629" s="13">
        <f t="shared" si="34"/>
        <v>0</v>
      </c>
    </row>
    <row r="630" spans="1:6" s="53" customFormat="1" ht="12.75" customHeight="1">
      <c r="A630" s="54" t="s">
        <v>1255</v>
      </c>
      <c r="B630" s="8" t="s">
        <v>442</v>
      </c>
      <c r="C630" s="16">
        <v>0</v>
      </c>
      <c r="D630" s="12">
        <f t="shared" si="33"/>
        <v>0</v>
      </c>
      <c r="E630" s="28">
        <f t="shared" si="36"/>
        <v>0</v>
      </c>
      <c r="F630" s="13">
        <f t="shared" si="34"/>
        <v>0</v>
      </c>
    </row>
    <row r="631" spans="1:6" s="53" customFormat="1" ht="12.75" customHeight="1">
      <c r="A631" s="54" t="s">
        <v>1256</v>
      </c>
      <c r="B631" s="8" t="s">
        <v>439</v>
      </c>
      <c r="C631" s="16">
        <v>0</v>
      </c>
      <c r="D631" s="12">
        <f t="shared" si="33"/>
        <v>0</v>
      </c>
      <c r="E631" s="28">
        <f t="shared" si="36"/>
        <v>0</v>
      </c>
      <c r="F631" s="13">
        <f t="shared" si="34"/>
        <v>0</v>
      </c>
    </row>
    <row r="632" spans="1:6" s="53" customFormat="1" ht="12.75" customHeight="1">
      <c r="A632" s="54" t="s">
        <v>1257</v>
      </c>
      <c r="B632" s="8" t="s">
        <v>440</v>
      </c>
      <c r="C632" s="16">
        <v>0</v>
      </c>
      <c r="D632" s="12">
        <f t="shared" si="33"/>
        <v>0</v>
      </c>
      <c r="E632" s="28">
        <f t="shared" si="36"/>
        <v>0</v>
      </c>
      <c r="F632" s="13">
        <f t="shared" si="34"/>
        <v>0</v>
      </c>
    </row>
    <row r="633" spans="1:6" s="53" customFormat="1" ht="12.75" customHeight="1">
      <c r="A633" s="54" t="s">
        <v>1258</v>
      </c>
      <c r="B633" s="8" t="s">
        <v>441</v>
      </c>
      <c r="C633" s="16">
        <v>0</v>
      </c>
      <c r="D633" s="12">
        <f t="shared" si="33"/>
        <v>0</v>
      </c>
      <c r="E633" s="28">
        <f t="shared" si="36"/>
        <v>0</v>
      </c>
      <c r="F633" s="13">
        <f t="shared" si="34"/>
        <v>0</v>
      </c>
    </row>
    <row r="634" spans="1:6" s="53" customFormat="1" ht="12.75" customHeight="1">
      <c r="A634" s="54" t="s">
        <v>1259</v>
      </c>
      <c r="B634" s="8" t="s">
        <v>444</v>
      </c>
      <c r="C634" s="16">
        <v>0</v>
      </c>
      <c r="D634" s="12">
        <f t="shared" si="33"/>
        <v>0</v>
      </c>
      <c r="E634" s="28">
        <f t="shared" si="36"/>
        <v>0</v>
      </c>
      <c r="F634" s="13">
        <f t="shared" si="34"/>
        <v>0</v>
      </c>
    </row>
    <row r="635" spans="1:6" s="53" customFormat="1" ht="20.25">
      <c r="A635" s="10" t="s">
        <v>478</v>
      </c>
      <c r="B635" s="3"/>
      <c r="C635" s="20"/>
      <c r="D635" s="14"/>
      <c r="E635" s="27"/>
      <c r="F635" s="15"/>
    </row>
    <row r="636" spans="1:6" s="53" customFormat="1" ht="12.75" customHeight="1">
      <c r="A636" s="54" t="s">
        <v>1260</v>
      </c>
      <c r="B636" s="4" t="s">
        <v>534</v>
      </c>
      <c r="C636" s="21">
        <v>2485</v>
      </c>
      <c r="D636" s="12">
        <f aca="true" t="shared" si="37" ref="D636:D642">C636*$D$1</f>
        <v>3155.95</v>
      </c>
      <c r="E636" s="26">
        <f aca="true" t="shared" si="38" ref="E636:E642">C636*$E$1</f>
        <v>807625</v>
      </c>
      <c r="F636" s="13">
        <f aca="true" t="shared" si="39" ref="F636:F642">E636*$F$1</f>
        <v>1025683.75</v>
      </c>
    </row>
    <row r="637" spans="1:6" s="53" customFormat="1" ht="12.75" customHeight="1">
      <c r="A637" s="54" t="s">
        <v>1261</v>
      </c>
      <c r="B637" s="4" t="s">
        <v>479</v>
      </c>
      <c r="C637" s="16">
        <v>1354</v>
      </c>
      <c r="D637" s="12">
        <f t="shared" si="37"/>
        <v>1719.58</v>
      </c>
      <c r="E637" s="26">
        <f t="shared" si="38"/>
        <v>440050</v>
      </c>
      <c r="F637" s="13">
        <f t="shared" si="39"/>
        <v>558863.5</v>
      </c>
    </row>
    <row r="638" spans="1:6" s="53" customFormat="1" ht="12.75" customHeight="1">
      <c r="A638" s="54" t="s">
        <v>1262</v>
      </c>
      <c r="B638" s="4" t="s">
        <v>170</v>
      </c>
      <c r="C638" s="16">
        <v>865</v>
      </c>
      <c r="D638" s="12">
        <f t="shared" si="37"/>
        <v>1098.55</v>
      </c>
      <c r="E638" s="26">
        <f t="shared" si="38"/>
        <v>281125</v>
      </c>
      <c r="F638" s="13">
        <f t="shared" si="39"/>
        <v>357028.75</v>
      </c>
    </row>
    <row r="639" spans="1:6" s="53" customFormat="1" ht="12.75" customHeight="1">
      <c r="A639" s="54" t="s">
        <v>1263</v>
      </c>
      <c r="B639" s="4" t="s">
        <v>177</v>
      </c>
      <c r="C639" s="16">
        <v>1081</v>
      </c>
      <c r="D639" s="12">
        <f t="shared" si="37"/>
        <v>1372.8700000000001</v>
      </c>
      <c r="E639" s="26">
        <f t="shared" si="38"/>
        <v>351325</v>
      </c>
      <c r="F639" s="13">
        <f t="shared" si="39"/>
        <v>446182.75</v>
      </c>
    </row>
    <row r="640" spans="1:6" s="53" customFormat="1" ht="12.75" customHeight="1">
      <c r="A640" s="54" t="s">
        <v>1264</v>
      </c>
      <c r="B640" s="4" t="s">
        <v>480</v>
      </c>
      <c r="C640" s="16">
        <v>1290</v>
      </c>
      <c r="D640" s="12">
        <f t="shared" si="37"/>
        <v>1638.3</v>
      </c>
      <c r="E640" s="26">
        <f t="shared" si="38"/>
        <v>419250</v>
      </c>
      <c r="F640" s="13">
        <f t="shared" si="39"/>
        <v>532447.5</v>
      </c>
    </row>
    <row r="641" spans="1:6" s="53" customFormat="1" ht="12.75" customHeight="1">
      <c r="A641" s="54" t="s">
        <v>1265</v>
      </c>
      <c r="B641" s="4" t="s">
        <v>481</v>
      </c>
      <c r="C641" s="16">
        <v>823</v>
      </c>
      <c r="D641" s="12">
        <f t="shared" si="37"/>
        <v>1045.21</v>
      </c>
      <c r="E641" s="26">
        <f t="shared" si="38"/>
        <v>267475</v>
      </c>
      <c r="F641" s="13">
        <f t="shared" si="39"/>
        <v>339693.25</v>
      </c>
    </row>
    <row r="642" spans="1:6" s="53" customFormat="1" ht="12.75" customHeight="1">
      <c r="A642" s="54" t="s">
        <v>1266</v>
      </c>
      <c r="B642" s="4" t="s">
        <v>482</v>
      </c>
      <c r="C642" s="16">
        <v>1064</v>
      </c>
      <c r="D642" s="12">
        <f t="shared" si="37"/>
        <v>1351.28</v>
      </c>
      <c r="E642" s="26">
        <f t="shared" si="38"/>
        <v>345800</v>
      </c>
      <c r="F642" s="13">
        <f t="shared" si="39"/>
        <v>439166</v>
      </c>
    </row>
    <row r="643" spans="1:6" s="53" customFormat="1" ht="20.25">
      <c r="A643" s="10" t="s">
        <v>639</v>
      </c>
      <c r="B643" s="3"/>
      <c r="C643" s="20"/>
      <c r="D643" s="14"/>
      <c r="E643" s="27"/>
      <c r="F643" s="15"/>
    </row>
    <row r="644" spans="1:6" s="53" customFormat="1" ht="12.75" customHeight="1">
      <c r="A644" s="54" t="s">
        <v>1267</v>
      </c>
      <c r="B644" s="4" t="s">
        <v>640</v>
      </c>
      <c r="C644" s="22">
        <v>951</v>
      </c>
      <c r="D644" s="12">
        <f>C644*$D$1</f>
        <v>1207.77</v>
      </c>
      <c r="E644" s="26">
        <f>C644*$E$1</f>
        <v>309075</v>
      </c>
      <c r="F644" s="13">
        <f>E644*$F$1</f>
        <v>392525.25</v>
      </c>
    </row>
    <row r="645" spans="1:6" s="53" customFormat="1" ht="12.75" customHeight="1">
      <c r="A645" s="54" t="s">
        <v>1268</v>
      </c>
      <c r="B645" s="4" t="s">
        <v>641</v>
      </c>
      <c r="C645" s="22">
        <v>377</v>
      </c>
      <c r="D645" s="12">
        <f>C645*$D$1</f>
        <v>478.79</v>
      </c>
      <c r="E645" s="26">
        <f>C645*$E$1</f>
        <v>122525</v>
      </c>
      <c r="F645" s="13">
        <f>E645*$F$1</f>
        <v>155606.75</v>
      </c>
    </row>
    <row r="646" spans="1:6" s="53" customFormat="1" ht="20.25">
      <c r="A646" s="10" t="s">
        <v>642</v>
      </c>
      <c r="B646" s="3"/>
      <c r="C646" s="23"/>
      <c r="D646" s="14"/>
      <c r="E646" s="27"/>
      <c r="F646" s="15"/>
    </row>
    <row r="647" spans="1:6" s="53" customFormat="1" ht="12.75" customHeight="1">
      <c r="A647" s="54" t="s">
        <v>1269</v>
      </c>
      <c r="B647" s="4" t="s">
        <v>643</v>
      </c>
      <c r="C647" s="22">
        <v>31</v>
      </c>
      <c r="D647" s="12">
        <f>C647*$D$1</f>
        <v>39.37</v>
      </c>
      <c r="E647" s="26">
        <f>C647*$E$1</f>
        <v>10075</v>
      </c>
      <c r="F647" s="13">
        <f>E647*$F$1</f>
        <v>12795.25</v>
      </c>
    </row>
    <row r="648" spans="1:6" s="53" customFormat="1" ht="12.75" customHeight="1">
      <c r="A648" s="54" t="s">
        <v>1270</v>
      </c>
      <c r="B648" s="4" t="s">
        <v>644</v>
      </c>
      <c r="C648" s="22">
        <v>31</v>
      </c>
      <c r="D648" s="12">
        <f>C648*$D$1</f>
        <v>39.37</v>
      </c>
      <c r="E648" s="26">
        <f>C648*$E$1</f>
        <v>10075</v>
      </c>
      <c r="F648" s="13">
        <f>E648*$F$1</f>
        <v>12795.25</v>
      </c>
    </row>
    <row r="649" spans="1:3" ht="20.25">
      <c r="A649" s="32" t="s">
        <v>614</v>
      </c>
      <c r="B649" s="33"/>
      <c r="C649" s="2"/>
    </row>
    <row r="650" spans="1:6" ht="14.25">
      <c r="A650" s="54" t="s">
        <v>1271</v>
      </c>
      <c r="B650" s="4" t="s">
        <v>615</v>
      </c>
      <c r="C650" s="22">
        <v>3737</v>
      </c>
      <c r="D650" s="12">
        <f>C650*$D$1</f>
        <v>4745.99</v>
      </c>
      <c r="E650" s="24">
        <f>C650*$E$1</f>
        <v>1214525</v>
      </c>
      <c r="F650" s="13">
        <f>E650*$F$1</f>
        <v>1542446.75</v>
      </c>
    </row>
    <row r="651" spans="1:6" ht="14.25">
      <c r="A651" s="54" t="s">
        <v>1272</v>
      </c>
      <c r="B651" s="4" t="s">
        <v>616</v>
      </c>
      <c r="C651" s="22">
        <v>3949</v>
      </c>
      <c r="D651" s="12">
        <f>C651*$D$1</f>
        <v>5015.2300000000005</v>
      </c>
      <c r="E651" s="24">
        <f>C651*$E$1</f>
        <v>1283425</v>
      </c>
      <c r="F651" s="13">
        <f>E651*$F$1</f>
        <v>1629949.75</v>
      </c>
    </row>
    <row r="652" spans="1:6" ht="14.25">
      <c r="A652" s="54" t="s">
        <v>1273</v>
      </c>
      <c r="B652" s="4" t="s">
        <v>617</v>
      </c>
      <c r="C652" s="22">
        <v>1868</v>
      </c>
      <c r="D652" s="12">
        <f>C652*$D$1</f>
        <v>2372.36</v>
      </c>
      <c r="E652" s="26">
        <f>C652*$E$1</f>
        <v>607100</v>
      </c>
      <c r="F652" s="13">
        <f>E652*$F$1</f>
        <v>771017</v>
      </c>
    </row>
    <row r="653" spans="1:6" ht="14.25">
      <c r="A653" s="54" t="s">
        <v>1274</v>
      </c>
      <c r="B653" s="4" t="s">
        <v>618</v>
      </c>
      <c r="C653" s="22">
        <v>2081</v>
      </c>
      <c r="D653" s="12">
        <f>C653*$D$1</f>
        <v>2642.87</v>
      </c>
      <c r="E653" s="26">
        <f>C653*$E$1</f>
        <v>676325</v>
      </c>
      <c r="F653" s="13">
        <f>E653*$F$1</f>
        <v>858932.75</v>
      </c>
    </row>
    <row r="654" spans="1:3" ht="20.25">
      <c r="A654" s="32" t="s">
        <v>619</v>
      </c>
      <c r="B654" s="31"/>
      <c r="C654" s="2"/>
    </row>
    <row r="655" spans="1:6" ht="14.25">
      <c r="A655" s="54" t="s">
        <v>1275</v>
      </c>
      <c r="B655" s="4" t="s">
        <v>620</v>
      </c>
      <c r="C655" s="22">
        <v>328</v>
      </c>
      <c r="D655" s="12">
        <f>C655*$D$1</f>
        <v>416.56</v>
      </c>
      <c r="E655" s="26">
        <f>C655*$E$1</f>
        <v>106600</v>
      </c>
      <c r="F655" s="13">
        <f>E655*$F$1</f>
        <v>135382</v>
      </c>
    </row>
    <row r="656" spans="1:6" ht="14.25">
      <c r="A656" s="54" t="s">
        <v>1276</v>
      </c>
      <c r="B656" s="4" t="s">
        <v>621</v>
      </c>
      <c r="C656" s="22">
        <v>349</v>
      </c>
      <c r="D656" s="12">
        <f>C656*$D$1</f>
        <v>443.23</v>
      </c>
      <c r="E656" s="26">
        <f>C656*$E$1</f>
        <v>113425</v>
      </c>
      <c r="F656" s="13">
        <f>E656*$F$1</f>
        <v>144049.75</v>
      </c>
    </row>
    <row r="657" spans="1:3" ht="20.25">
      <c r="A657" s="32" t="s">
        <v>622</v>
      </c>
      <c r="B657" s="31"/>
      <c r="C657" s="2"/>
    </row>
    <row r="658" spans="1:6" ht="14.25">
      <c r="A658" s="54" t="s">
        <v>1277</v>
      </c>
      <c r="B658" s="4" t="s">
        <v>623</v>
      </c>
      <c r="C658" s="22">
        <v>301</v>
      </c>
      <c r="D658" s="12">
        <f aca="true" t="shared" si="40" ref="D658:D663">C658*$D$1</f>
        <v>382.27</v>
      </c>
      <c r="E658" s="26">
        <f aca="true" t="shared" si="41" ref="E658:E663">C658*$E$1</f>
        <v>97825</v>
      </c>
      <c r="F658" s="13">
        <f aca="true" t="shared" si="42" ref="F658:F663">E658*$F$1</f>
        <v>124237.75</v>
      </c>
    </row>
    <row r="659" spans="1:6" ht="14.25">
      <c r="A659" s="54" t="s">
        <v>1278</v>
      </c>
      <c r="B659" s="4" t="s">
        <v>624</v>
      </c>
      <c r="C659" s="22">
        <v>62</v>
      </c>
      <c r="D659" s="12">
        <f t="shared" si="40"/>
        <v>78.74</v>
      </c>
      <c r="E659" s="26">
        <f t="shared" si="41"/>
        <v>20150</v>
      </c>
      <c r="F659" s="13">
        <f t="shared" si="42"/>
        <v>25590.5</v>
      </c>
    </row>
    <row r="660" spans="1:6" ht="14.25">
      <c r="A660" s="54" t="s">
        <v>1279</v>
      </c>
      <c r="B660" s="4" t="s">
        <v>625</v>
      </c>
      <c r="C660" s="22">
        <v>62</v>
      </c>
      <c r="D660" s="12">
        <f t="shared" si="40"/>
        <v>78.74</v>
      </c>
      <c r="E660" s="26">
        <f t="shared" si="41"/>
        <v>20150</v>
      </c>
      <c r="F660" s="13">
        <f t="shared" si="42"/>
        <v>25590.5</v>
      </c>
    </row>
    <row r="661" spans="1:6" ht="14.25">
      <c r="A661" s="54" t="s">
        <v>1280</v>
      </c>
      <c r="B661" s="4" t="s">
        <v>626</v>
      </c>
      <c r="C661" s="22">
        <v>105</v>
      </c>
      <c r="D661" s="12">
        <f t="shared" si="40"/>
        <v>133.35</v>
      </c>
      <c r="E661" s="26">
        <f t="shared" si="41"/>
        <v>34125</v>
      </c>
      <c r="F661" s="13">
        <f t="shared" si="42"/>
        <v>43338.75</v>
      </c>
    </row>
    <row r="662" spans="1:6" ht="14.25">
      <c r="A662" s="54" t="s">
        <v>1281</v>
      </c>
      <c r="B662" s="4" t="s">
        <v>627</v>
      </c>
      <c r="C662" s="22">
        <v>31</v>
      </c>
      <c r="D662" s="12">
        <f t="shared" si="40"/>
        <v>39.37</v>
      </c>
      <c r="E662" s="26">
        <f t="shared" si="41"/>
        <v>10075</v>
      </c>
      <c r="F662" s="13">
        <f t="shared" si="42"/>
        <v>12795.25</v>
      </c>
    </row>
    <row r="663" spans="1:6" ht="14.25">
      <c r="A663" s="54" t="s">
        <v>1282</v>
      </c>
      <c r="B663" s="4" t="s">
        <v>628</v>
      </c>
      <c r="C663" s="22">
        <v>127</v>
      </c>
      <c r="D663" s="12">
        <f t="shared" si="40"/>
        <v>161.29</v>
      </c>
      <c r="E663" s="26">
        <f t="shared" si="41"/>
        <v>41275</v>
      </c>
      <c r="F663" s="13">
        <f t="shared" si="42"/>
        <v>52419.25</v>
      </c>
    </row>
    <row r="664" spans="1:3" ht="20.25">
      <c r="A664" s="32" t="s">
        <v>629</v>
      </c>
      <c r="B664" s="31"/>
      <c r="C664" s="2"/>
    </row>
    <row r="665" spans="1:6" ht="14.25">
      <c r="A665" s="54" t="s">
        <v>1283</v>
      </c>
      <c r="B665" s="4" t="s">
        <v>630</v>
      </c>
      <c r="C665" s="22">
        <v>119</v>
      </c>
      <c r="D665" s="12">
        <f>C665*$D$1</f>
        <v>151.13</v>
      </c>
      <c r="E665" s="26">
        <f>C665*$E$1</f>
        <v>38675</v>
      </c>
      <c r="F665" s="13">
        <f>E665*$F$1</f>
        <v>49117.25</v>
      </c>
    </row>
    <row r="666" spans="1:6" ht="14.25">
      <c r="A666" s="54" t="s">
        <v>1284</v>
      </c>
      <c r="B666" s="4" t="s">
        <v>631</v>
      </c>
      <c r="C666" s="22">
        <v>119</v>
      </c>
      <c r="D666" s="12">
        <f>C666*$D$1</f>
        <v>151.13</v>
      </c>
      <c r="E666" s="26">
        <f>C666*$E$1</f>
        <v>38675</v>
      </c>
      <c r="F666" s="13">
        <f>E666*$F$1</f>
        <v>49117.25</v>
      </c>
    </row>
    <row r="667" spans="1:6" ht="14.25">
      <c r="A667" s="54" t="s">
        <v>1285</v>
      </c>
      <c r="B667" s="4" t="s">
        <v>632</v>
      </c>
      <c r="C667" s="22">
        <v>64</v>
      </c>
      <c r="D667" s="12">
        <f>C667*$D$1</f>
        <v>81.28</v>
      </c>
      <c r="E667" s="26">
        <f>C667*$E$1</f>
        <v>20800</v>
      </c>
      <c r="F667" s="13">
        <f>E667*$F$1</f>
        <v>26416</v>
      </c>
    </row>
    <row r="668" spans="1:3" ht="20.25">
      <c r="A668" s="32" t="s">
        <v>633</v>
      </c>
      <c r="B668" s="31"/>
      <c r="C668" s="2"/>
    </row>
    <row r="669" spans="1:6" ht="14.25">
      <c r="A669" s="54" t="s">
        <v>1286</v>
      </c>
      <c r="B669" s="4" t="s">
        <v>634</v>
      </c>
      <c r="C669" s="22">
        <v>350</v>
      </c>
      <c r="D669" s="12">
        <f>C669*$D$1</f>
        <v>444.5</v>
      </c>
      <c r="E669" s="26">
        <f>C669*$E$1</f>
        <v>113750</v>
      </c>
      <c r="F669" s="13">
        <f>E669*$F$1</f>
        <v>144462.5</v>
      </c>
    </row>
    <row r="670" spans="1:6" ht="14.25">
      <c r="A670" s="54" t="s">
        <v>1287</v>
      </c>
      <c r="B670" s="4" t="s">
        <v>635</v>
      </c>
      <c r="C670" s="22">
        <v>28</v>
      </c>
      <c r="D670" s="12">
        <f>C670*$D$1</f>
        <v>35.56</v>
      </c>
      <c r="E670" s="26">
        <f>C670*$E$1</f>
        <v>9100</v>
      </c>
      <c r="F670" s="13">
        <f>E670*$F$1</f>
        <v>11557</v>
      </c>
    </row>
    <row r="671" spans="1:6" ht="14.25">
      <c r="A671" s="54" t="s">
        <v>1288</v>
      </c>
      <c r="B671" s="4" t="s">
        <v>636</v>
      </c>
      <c r="C671" s="22">
        <v>21</v>
      </c>
      <c r="D671" s="12">
        <f>C671*$D$1</f>
        <v>26.67</v>
      </c>
      <c r="E671" s="26">
        <f>C671*$E$1</f>
        <v>6825</v>
      </c>
      <c r="F671" s="13">
        <f>E671*$F$1</f>
        <v>8667.75</v>
      </c>
    </row>
    <row r="672" spans="1:6" ht="14.25">
      <c r="A672" s="54" t="s">
        <v>1289</v>
      </c>
      <c r="B672" s="4" t="s">
        <v>637</v>
      </c>
      <c r="C672" s="22">
        <v>21</v>
      </c>
      <c r="D672" s="12">
        <f>C672*$D$1</f>
        <v>26.67</v>
      </c>
      <c r="E672" s="26">
        <f>C672*$E$1</f>
        <v>6825</v>
      </c>
      <c r="F672" s="13">
        <f>E672*$F$1</f>
        <v>8667.75</v>
      </c>
    </row>
    <row r="673" spans="1:6" ht="14.25">
      <c r="A673" s="54" t="s">
        <v>1290</v>
      </c>
      <c r="B673" s="4" t="s">
        <v>638</v>
      </c>
      <c r="C673" s="22">
        <v>48</v>
      </c>
      <c r="D673" s="12">
        <f>C673*$D$1</f>
        <v>60.96</v>
      </c>
      <c r="E673" s="26">
        <f>C673*$E$1</f>
        <v>15600</v>
      </c>
      <c r="F673" s="13">
        <f>E673*$F$1</f>
        <v>19812</v>
      </c>
    </row>
    <row r="674" spans="1:3" ht="20.25">
      <c r="A674" s="32" t="s">
        <v>645</v>
      </c>
      <c r="B674" s="31"/>
      <c r="C674" s="2"/>
    </row>
    <row r="675" spans="1:6" ht="28.5">
      <c r="A675" s="54" t="s">
        <v>1291</v>
      </c>
      <c r="B675" s="4" t="s">
        <v>646</v>
      </c>
      <c r="C675" s="22">
        <v>27</v>
      </c>
      <c r="D675" s="12">
        <f>C675*$D$1</f>
        <v>34.29</v>
      </c>
      <c r="E675" s="26">
        <f>C675*$E$1</f>
        <v>8775</v>
      </c>
      <c r="F675" s="13">
        <f>E675*$F$1</f>
        <v>11144.25</v>
      </c>
    </row>
    <row r="676" spans="1:6" ht="28.5">
      <c r="A676" s="54" t="s">
        <v>1292</v>
      </c>
      <c r="B676" s="4" t="s">
        <v>647</v>
      </c>
      <c r="C676" s="22">
        <v>37</v>
      </c>
      <c r="D676" s="12">
        <f>C676*$D$1</f>
        <v>46.99</v>
      </c>
      <c r="E676" s="26">
        <f>C676*$E$1</f>
        <v>12025</v>
      </c>
      <c r="F676" s="13">
        <f>E676*$F$1</f>
        <v>15271.75</v>
      </c>
    </row>
    <row r="677" spans="1:6" ht="28.5">
      <c r="A677" s="54" t="s">
        <v>1293</v>
      </c>
      <c r="B677" s="4" t="s">
        <v>648</v>
      </c>
      <c r="C677" s="22">
        <v>30</v>
      </c>
      <c r="D677" s="12">
        <f>C677*$D$1</f>
        <v>38.1</v>
      </c>
      <c r="E677" s="26">
        <f>C677*$E$1</f>
        <v>9750</v>
      </c>
      <c r="F677" s="13">
        <f>E677*$F$1</f>
        <v>12382.5</v>
      </c>
    </row>
    <row r="678" spans="1:6" ht="28.5">
      <c r="A678" s="54" t="s">
        <v>1294</v>
      </c>
      <c r="B678" s="4" t="s">
        <v>649</v>
      </c>
      <c r="C678" s="22">
        <v>35</v>
      </c>
      <c r="D678" s="12">
        <f>C678*$D$1</f>
        <v>44.45</v>
      </c>
      <c r="E678" s="26">
        <f>C678*$E$1</f>
        <v>11375</v>
      </c>
      <c r="F678" s="13">
        <f>E678*$F$1</f>
        <v>14446.25</v>
      </c>
    </row>
    <row r="679" spans="1:3" ht="20.25">
      <c r="A679" s="32" t="s">
        <v>650</v>
      </c>
      <c r="B679" s="31"/>
      <c r="C679" s="2"/>
    </row>
    <row r="680" spans="1:6" ht="28.5">
      <c r="A680" s="54" t="s">
        <v>1295</v>
      </c>
      <c r="B680" s="4" t="s">
        <v>651</v>
      </c>
      <c r="C680" s="22">
        <v>35</v>
      </c>
      <c r="D680" s="12">
        <f>C680*$D$1</f>
        <v>44.45</v>
      </c>
      <c r="E680" s="26">
        <f>C680*$E$1</f>
        <v>11375</v>
      </c>
      <c r="F680" s="13">
        <f>E680*$F$1</f>
        <v>14446.25</v>
      </c>
    </row>
    <row r="681" spans="1:6" ht="14.25">
      <c r="A681" s="54" t="s">
        <v>1296</v>
      </c>
      <c r="B681" s="4" t="s">
        <v>652</v>
      </c>
      <c r="C681" s="22">
        <v>7</v>
      </c>
      <c r="D681" s="12">
        <f>C681*$D$1</f>
        <v>8.89</v>
      </c>
      <c r="E681" s="26">
        <f>C681*$E$1</f>
        <v>2275</v>
      </c>
      <c r="F681" s="13">
        <f>E681*$F$1</f>
        <v>2889.25</v>
      </c>
    </row>
    <row r="682" spans="1:3" ht="14.25">
      <c r="A682" s="30" t="s">
        <v>653</v>
      </c>
      <c r="B682" s="31"/>
      <c r="C682" s="2"/>
    </row>
    <row r="683" spans="1:6" ht="14.25">
      <c r="A683" s="54" t="s">
        <v>1297</v>
      </c>
      <c r="B683" s="4" t="s">
        <v>654</v>
      </c>
      <c r="C683" s="22">
        <v>897</v>
      </c>
      <c r="D683" s="12">
        <f>C683*$D$1</f>
        <v>1139.19</v>
      </c>
      <c r="E683" s="26">
        <f>C683*$E$1</f>
        <v>291525</v>
      </c>
      <c r="F683" s="13">
        <f>E683*$F$1</f>
        <v>370236.75</v>
      </c>
    </row>
    <row r="684" spans="1:6" ht="14.25">
      <c r="A684" s="54" t="s">
        <v>1298</v>
      </c>
      <c r="B684" s="4" t="s">
        <v>655</v>
      </c>
      <c r="C684" s="22">
        <v>208</v>
      </c>
      <c r="D684" s="12">
        <f>C684*$D$1</f>
        <v>264.16</v>
      </c>
      <c r="E684" s="26">
        <f>C684*$E$1</f>
        <v>67600</v>
      </c>
      <c r="F684" s="13">
        <f>E684*$F$1</f>
        <v>85852</v>
      </c>
    </row>
    <row r="685" spans="1:3" ht="20.25">
      <c r="A685" s="32" t="s">
        <v>656</v>
      </c>
      <c r="B685" s="31"/>
      <c r="C685" s="2"/>
    </row>
    <row r="686" spans="1:6" ht="14.25">
      <c r="A686" s="54" t="s">
        <v>1299</v>
      </c>
      <c r="B686" s="4" t="s">
        <v>657</v>
      </c>
      <c r="C686" s="22">
        <v>39</v>
      </c>
      <c r="D686" s="12">
        <f>C686*$D$1</f>
        <v>49.53</v>
      </c>
      <c r="E686" s="26">
        <f>C686*$E$1</f>
        <v>12675</v>
      </c>
      <c r="F686" s="13">
        <f>E686*$F$1</f>
        <v>16097.25</v>
      </c>
    </row>
    <row r="687" spans="1:6" ht="14.25">
      <c r="A687" s="54" t="s">
        <v>1300</v>
      </c>
      <c r="B687" s="4" t="s">
        <v>658</v>
      </c>
      <c r="C687" s="22">
        <v>61</v>
      </c>
      <c r="D687" s="12">
        <f>C687*$D$1</f>
        <v>77.47</v>
      </c>
      <c r="E687" s="26">
        <f>C687*$E$1</f>
        <v>19825</v>
      </c>
      <c r="F687" s="13">
        <f>E687*$F$1</f>
        <v>25177.75</v>
      </c>
    </row>
    <row r="688" spans="1:6" ht="14.25">
      <c r="A688" s="54" t="s">
        <v>1301</v>
      </c>
      <c r="B688" s="4" t="s">
        <v>659</v>
      </c>
      <c r="C688" s="22">
        <v>115</v>
      </c>
      <c r="D688" s="12">
        <f>C688*$D$1</f>
        <v>146.05</v>
      </c>
      <c r="E688" s="26">
        <f>C688*$E$1</f>
        <v>37375</v>
      </c>
      <c r="F688" s="13">
        <f>E688*$F$1</f>
        <v>47466.25</v>
      </c>
    </row>
    <row r="689" spans="1:6" ht="14.25">
      <c r="A689" s="54" t="s">
        <v>1302</v>
      </c>
      <c r="B689" s="4" t="s">
        <v>660</v>
      </c>
      <c r="C689" s="22">
        <v>67</v>
      </c>
      <c r="D689" s="12">
        <f>C689*$D$1</f>
        <v>85.09</v>
      </c>
      <c r="E689" s="26">
        <f>C689*$E$1</f>
        <v>21775</v>
      </c>
      <c r="F689" s="13">
        <f>E689*$F$1</f>
        <v>27654.25</v>
      </c>
    </row>
    <row r="690" spans="1:6" ht="14.25">
      <c r="A690" s="54" t="s">
        <v>1303</v>
      </c>
      <c r="B690" s="4" t="s">
        <v>661</v>
      </c>
      <c r="C690" s="22">
        <v>118</v>
      </c>
      <c r="D690" s="12">
        <f>C690*$D$1</f>
        <v>149.86</v>
      </c>
      <c r="E690" s="26">
        <f>C690*$E$1</f>
        <v>38350</v>
      </c>
      <c r="F690" s="13">
        <f>E690*$F$1</f>
        <v>48704.5</v>
      </c>
    </row>
    <row r="691" spans="1:3" ht="20.25">
      <c r="A691" s="32" t="s">
        <v>662</v>
      </c>
      <c r="B691" s="31"/>
      <c r="C691" s="2"/>
    </row>
    <row r="692" spans="1:6" ht="14.25">
      <c r="A692" s="54" t="s">
        <v>1304</v>
      </c>
      <c r="B692" s="4" t="s">
        <v>663</v>
      </c>
      <c r="C692" s="22">
        <v>158</v>
      </c>
      <c r="D692" s="12">
        <f aca="true" t="shared" si="43" ref="D692:D703">C692*$D$1</f>
        <v>200.66</v>
      </c>
      <c r="E692" s="26">
        <f aca="true" t="shared" si="44" ref="E692:E703">C692*$E$1</f>
        <v>51350</v>
      </c>
      <c r="F692" s="13">
        <f aca="true" t="shared" si="45" ref="F692:F703">E692*$F$1</f>
        <v>65214.5</v>
      </c>
    </row>
    <row r="693" spans="1:6" ht="14.25">
      <c r="A693" s="54" t="s">
        <v>1305</v>
      </c>
      <c r="B693" s="4" t="s">
        <v>664</v>
      </c>
      <c r="C693" s="22">
        <v>158</v>
      </c>
      <c r="D693" s="12">
        <f t="shared" si="43"/>
        <v>200.66</v>
      </c>
      <c r="E693" s="26">
        <f t="shared" si="44"/>
        <v>51350</v>
      </c>
      <c r="F693" s="13">
        <f t="shared" si="45"/>
        <v>65214.5</v>
      </c>
    </row>
    <row r="694" spans="1:6" ht="14.25">
      <c r="A694" s="54" t="s">
        <v>1306</v>
      </c>
      <c r="B694" s="4" t="s">
        <v>665</v>
      </c>
      <c r="C694" s="22">
        <v>158</v>
      </c>
      <c r="D694" s="12">
        <f t="shared" si="43"/>
        <v>200.66</v>
      </c>
      <c r="E694" s="26">
        <f t="shared" si="44"/>
        <v>51350</v>
      </c>
      <c r="F694" s="13">
        <f t="shared" si="45"/>
        <v>65214.5</v>
      </c>
    </row>
    <row r="695" spans="1:6" ht="14.25">
      <c r="A695" s="54" t="s">
        <v>1307</v>
      </c>
      <c r="B695" s="4" t="s">
        <v>666</v>
      </c>
      <c r="C695" s="22">
        <v>158</v>
      </c>
      <c r="D695" s="12">
        <f t="shared" si="43"/>
        <v>200.66</v>
      </c>
      <c r="E695" s="26">
        <f t="shared" si="44"/>
        <v>51350</v>
      </c>
      <c r="F695" s="13">
        <f t="shared" si="45"/>
        <v>65214.5</v>
      </c>
    </row>
    <row r="696" spans="1:6" ht="14.25">
      <c r="A696" s="54" t="s">
        <v>1308</v>
      </c>
      <c r="B696" s="4" t="s">
        <v>667</v>
      </c>
      <c r="C696" s="22">
        <v>158</v>
      </c>
      <c r="D696" s="12">
        <f t="shared" si="43"/>
        <v>200.66</v>
      </c>
      <c r="E696" s="26">
        <f t="shared" si="44"/>
        <v>51350</v>
      </c>
      <c r="F696" s="13">
        <f t="shared" si="45"/>
        <v>65214.5</v>
      </c>
    </row>
    <row r="697" spans="1:6" ht="14.25">
      <c r="A697" s="54" t="s">
        <v>1309</v>
      </c>
      <c r="B697" s="4" t="s">
        <v>668</v>
      </c>
      <c r="C697" s="22">
        <v>158</v>
      </c>
      <c r="D697" s="12">
        <f t="shared" si="43"/>
        <v>200.66</v>
      </c>
      <c r="E697" s="26">
        <f t="shared" si="44"/>
        <v>51350</v>
      </c>
      <c r="F697" s="13">
        <f t="shared" si="45"/>
        <v>65214.5</v>
      </c>
    </row>
    <row r="698" spans="1:6" ht="14.25">
      <c r="A698" s="54" t="s">
        <v>1310</v>
      </c>
      <c r="B698" s="4" t="s">
        <v>669</v>
      </c>
      <c r="C698" s="22">
        <v>158</v>
      </c>
      <c r="D698" s="12">
        <f t="shared" si="43"/>
        <v>200.66</v>
      </c>
      <c r="E698" s="26">
        <f t="shared" si="44"/>
        <v>51350</v>
      </c>
      <c r="F698" s="13">
        <f t="shared" si="45"/>
        <v>65214.5</v>
      </c>
    </row>
    <row r="699" spans="1:6" ht="14.25">
      <c r="A699" s="54" t="s">
        <v>1311</v>
      </c>
      <c r="B699" s="4" t="s">
        <v>670</v>
      </c>
      <c r="C699" s="22">
        <v>158</v>
      </c>
      <c r="D699" s="12">
        <f t="shared" si="43"/>
        <v>200.66</v>
      </c>
      <c r="E699" s="26">
        <f t="shared" si="44"/>
        <v>51350</v>
      </c>
      <c r="F699" s="13">
        <f t="shared" si="45"/>
        <v>65214.5</v>
      </c>
    </row>
    <row r="700" spans="1:6" ht="14.25">
      <c r="A700" s="54" t="s">
        <v>1312</v>
      </c>
      <c r="B700" s="4" t="s">
        <v>671</v>
      </c>
      <c r="C700" s="22">
        <v>158</v>
      </c>
      <c r="D700" s="12">
        <f t="shared" si="43"/>
        <v>200.66</v>
      </c>
      <c r="E700" s="26">
        <f t="shared" si="44"/>
        <v>51350</v>
      </c>
      <c r="F700" s="13">
        <f t="shared" si="45"/>
        <v>65214.5</v>
      </c>
    </row>
    <row r="701" spans="1:6" ht="14.25">
      <c r="A701" s="54" t="s">
        <v>1313</v>
      </c>
      <c r="B701" s="4" t="s">
        <v>672</v>
      </c>
      <c r="C701" s="22">
        <v>158</v>
      </c>
      <c r="D701" s="12">
        <f t="shared" si="43"/>
        <v>200.66</v>
      </c>
      <c r="E701" s="26">
        <f t="shared" si="44"/>
        <v>51350</v>
      </c>
      <c r="F701" s="13">
        <f t="shared" si="45"/>
        <v>65214.5</v>
      </c>
    </row>
    <row r="702" spans="1:6" ht="14.25">
      <c r="A702" s="54" t="s">
        <v>1314</v>
      </c>
      <c r="B702" s="4" t="s">
        <v>673</v>
      </c>
      <c r="C702" s="22">
        <v>127</v>
      </c>
      <c r="D702" s="12">
        <f t="shared" si="43"/>
        <v>161.29</v>
      </c>
      <c r="E702" s="26">
        <f t="shared" si="44"/>
        <v>41275</v>
      </c>
      <c r="F702" s="13">
        <f t="shared" si="45"/>
        <v>52419.25</v>
      </c>
    </row>
    <row r="703" spans="1:6" ht="14.25">
      <c r="A703" s="54" t="s">
        <v>1315</v>
      </c>
      <c r="B703" s="4" t="s">
        <v>674</v>
      </c>
      <c r="C703" s="22">
        <v>1060</v>
      </c>
      <c r="D703" s="12">
        <f t="shared" si="43"/>
        <v>1346.2</v>
      </c>
      <c r="E703" s="26">
        <f t="shared" si="44"/>
        <v>344500</v>
      </c>
      <c r="F703" s="13">
        <f t="shared" si="45"/>
        <v>437515</v>
      </c>
    </row>
    <row r="704" spans="1:3" ht="20.25">
      <c r="A704" s="32" t="s">
        <v>675</v>
      </c>
      <c r="B704" s="31"/>
      <c r="C704" s="2"/>
    </row>
    <row r="705" spans="1:6" ht="14.25">
      <c r="A705" s="54" t="s">
        <v>1316</v>
      </c>
      <c r="B705" s="4" t="s">
        <v>676</v>
      </c>
      <c r="C705" s="22">
        <v>53</v>
      </c>
      <c r="D705" s="12">
        <f aca="true" t="shared" si="46" ref="D705:D713">C705*$D$1</f>
        <v>67.31</v>
      </c>
      <c r="E705" s="26">
        <f aca="true" t="shared" si="47" ref="E705:E713">C705*$E$1</f>
        <v>17225</v>
      </c>
      <c r="F705" s="13">
        <f aca="true" t="shared" si="48" ref="F705:F713">E705*$F$1</f>
        <v>21875.75</v>
      </c>
    </row>
    <row r="706" spans="1:6" ht="14.25">
      <c r="A706" s="54" t="s">
        <v>1317</v>
      </c>
      <c r="B706" s="4" t="s">
        <v>677</v>
      </c>
      <c r="C706" s="22">
        <v>52</v>
      </c>
      <c r="D706" s="12">
        <f t="shared" si="46"/>
        <v>66.04</v>
      </c>
      <c r="E706" s="26">
        <f t="shared" si="47"/>
        <v>16900</v>
      </c>
      <c r="F706" s="13">
        <f t="shared" si="48"/>
        <v>21463</v>
      </c>
    </row>
    <row r="707" spans="1:6" ht="14.25">
      <c r="A707" s="54" t="s">
        <v>1318</v>
      </c>
      <c r="B707" s="4" t="s">
        <v>678</v>
      </c>
      <c r="C707" s="22">
        <v>31</v>
      </c>
      <c r="D707" s="12">
        <f t="shared" si="46"/>
        <v>39.37</v>
      </c>
      <c r="E707" s="26">
        <f t="shared" si="47"/>
        <v>10075</v>
      </c>
      <c r="F707" s="13">
        <f t="shared" si="48"/>
        <v>12795.25</v>
      </c>
    </row>
    <row r="708" spans="1:6" ht="14.25">
      <c r="A708" s="54" t="s">
        <v>1319</v>
      </c>
      <c r="B708" s="4" t="s">
        <v>679</v>
      </c>
      <c r="C708" s="22">
        <v>31</v>
      </c>
      <c r="D708" s="12">
        <f t="shared" si="46"/>
        <v>39.37</v>
      </c>
      <c r="E708" s="26">
        <f t="shared" si="47"/>
        <v>10075</v>
      </c>
      <c r="F708" s="13">
        <f t="shared" si="48"/>
        <v>12795.25</v>
      </c>
    </row>
    <row r="709" spans="1:6" ht="14.25">
      <c r="A709" s="54" t="s">
        <v>1320</v>
      </c>
      <c r="B709" s="4" t="s">
        <v>680</v>
      </c>
      <c r="C709" s="22">
        <v>138</v>
      </c>
      <c r="D709" s="12">
        <f t="shared" si="46"/>
        <v>175.26</v>
      </c>
      <c r="E709" s="26">
        <f t="shared" si="47"/>
        <v>44850</v>
      </c>
      <c r="F709" s="13">
        <f t="shared" si="48"/>
        <v>56959.5</v>
      </c>
    </row>
    <row r="710" spans="1:6" ht="14.25">
      <c r="A710" s="54" t="s">
        <v>1321</v>
      </c>
      <c r="B710" s="4" t="s">
        <v>681</v>
      </c>
      <c r="C710" s="22">
        <v>105</v>
      </c>
      <c r="D710" s="12">
        <f t="shared" si="46"/>
        <v>133.35</v>
      </c>
      <c r="E710" s="26">
        <f t="shared" si="47"/>
        <v>34125</v>
      </c>
      <c r="F710" s="13">
        <f t="shared" si="48"/>
        <v>43338.75</v>
      </c>
    </row>
    <row r="711" spans="1:6" ht="28.5">
      <c r="A711" s="54" t="s">
        <v>1322</v>
      </c>
      <c r="B711" s="4" t="s">
        <v>682</v>
      </c>
      <c r="C711" s="22">
        <v>28</v>
      </c>
      <c r="D711" s="12">
        <f t="shared" si="46"/>
        <v>35.56</v>
      </c>
      <c r="E711" s="26">
        <f t="shared" si="47"/>
        <v>9100</v>
      </c>
      <c r="F711" s="13">
        <f t="shared" si="48"/>
        <v>11557</v>
      </c>
    </row>
    <row r="712" spans="1:6" ht="14.25">
      <c r="A712" s="54" t="s">
        <v>1323</v>
      </c>
      <c r="B712" s="4" t="s">
        <v>683</v>
      </c>
      <c r="C712" s="22">
        <v>12</v>
      </c>
      <c r="D712" s="12">
        <f t="shared" si="46"/>
        <v>15.24</v>
      </c>
      <c r="E712" s="26">
        <f t="shared" si="47"/>
        <v>3900</v>
      </c>
      <c r="F712" s="13">
        <f t="shared" si="48"/>
        <v>4953</v>
      </c>
    </row>
    <row r="713" spans="1:6" ht="14.25">
      <c r="A713" s="54" t="s">
        <v>1324</v>
      </c>
      <c r="B713" s="4" t="s">
        <v>684</v>
      </c>
      <c r="C713" s="22">
        <v>945</v>
      </c>
      <c r="D713" s="12">
        <f t="shared" si="46"/>
        <v>1200.15</v>
      </c>
      <c r="E713" s="26">
        <f t="shared" si="47"/>
        <v>307125</v>
      </c>
      <c r="F713" s="13">
        <f t="shared" si="48"/>
        <v>390048.75</v>
      </c>
    </row>
    <row r="714" spans="1:3" ht="20.25">
      <c r="A714" s="32" t="s">
        <v>685</v>
      </c>
      <c r="B714" s="31"/>
      <c r="C714" s="2"/>
    </row>
    <row r="715" spans="1:6" ht="14.25">
      <c r="A715" s="54" t="s">
        <v>1325</v>
      </c>
      <c r="B715" s="4" t="s">
        <v>686</v>
      </c>
      <c r="C715" s="22">
        <v>217</v>
      </c>
      <c r="D715" s="12">
        <f>C715*$D$1</f>
        <v>275.59000000000003</v>
      </c>
      <c r="E715" s="26">
        <f>C715*$E$1</f>
        <v>70525</v>
      </c>
      <c r="F715" s="13">
        <f>E715*$F$1</f>
        <v>89566.75</v>
      </c>
    </row>
    <row r="716" spans="1:6" ht="14.25">
      <c r="A716" s="54" t="s">
        <v>1326</v>
      </c>
      <c r="B716" s="4" t="s">
        <v>687</v>
      </c>
      <c r="C716" s="22">
        <v>72</v>
      </c>
      <c r="D716" s="12">
        <f>C716*$D$1</f>
        <v>91.44</v>
      </c>
      <c r="E716" s="26">
        <f>C716*$E$1</f>
        <v>23400</v>
      </c>
      <c r="F716" s="13">
        <f>E716*$F$1</f>
        <v>29718</v>
      </c>
    </row>
    <row r="717" spans="1:3" ht="20.25">
      <c r="A717" s="32" t="s">
        <v>688</v>
      </c>
      <c r="B717" s="31"/>
      <c r="C717" s="2"/>
    </row>
    <row r="718" spans="1:6" ht="14.25">
      <c r="A718" s="54" t="s">
        <v>1327</v>
      </c>
      <c r="B718" s="4" t="s">
        <v>689</v>
      </c>
      <c r="C718" s="22">
        <v>62</v>
      </c>
      <c r="D718" s="12">
        <f aca="true" t="shared" si="49" ref="D718:D723">C718*$D$1</f>
        <v>78.74</v>
      </c>
      <c r="E718" s="26">
        <f aca="true" t="shared" si="50" ref="E718:E723">C718*$E$1</f>
        <v>20150</v>
      </c>
      <c r="F718" s="13">
        <f aca="true" t="shared" si="51" ref="F718:F723">E718*$F$1</f>
        <v>25590.5</v>
      </c>
    </row>
    <row r="719" spans="1:6" ht="14.25">
      <c r="A719" s="54" t="s">
        <v>1328</v>
      </c>
      <c r="B719" s="4" t="s">
        <v>690</v>
      </c>
      <c r="C719" s="22">
        <v>85</v>
      </c>
      <c r="D719" s="12">
        <f t="shared" si="49"/>
        <v>107.95</v>
      </c>
      <c r="E719" s="26">
        <f t="shared" si="50"/>
        <v>27625</v>
      </c>
      <c r="F719" s="13">
        <f t="shared" si="51"/>
        <v>35083.75</v>
      </c>
    </row>
    <row r="720" spans="1:6" ht="14.25">
      <c r="A720" s="54" t="s">
        <v>1329</v>
      </c>
      <c r="B720" s="4" t="s">
        <v>691</v>
      </c>
      <c r="C720" s="22">
        <v>62</v>
      </c>
      <c r="D720" s="12">
        <f t="shared" si="49"/>
        <v>78.74</v>
      </c>
      <c r="E720" s="26">
        <f t="shared" si="50"/>
        <v>20150</v>
      </c>
      <c r="F720" s="13">
        <f t="shared" si="51"/>
        <v>25590.5</v>
      </c>
    </row>
    <row r="721" spans="1:6" ht="14.25">
      <c r="A721" s="54" t="s">
        <v>1330</v>
      </c>
      <c r="B721" s="4" t="s">
        <v>692</v>
      </c>
      <c r="C721" s="22">
        <v>85</v>
      </c>
      <c r="D721" s="12">
        <f t="shared" si="49"/>
        <v>107.95</v>
      </c>
      <c r="E721" s="26">
        <f t="shared" si="50"/>
        <v>27625</v>
      </c>
      <c r="F721" s="13">
        <f t="shared" si="51"/>
        <v>35083.75</v>
      </c>
    </row>
    <row r="722" spans="1:6" ht="14.25">
      <c r="A722" s="54" t="s">
        <v>1331</v>
      </c>
      <c r="B722" s="4" t="s">
        <v>693</v>
      </c>
      <c r="C722" s="22">
        <v>96</v>
      </c>
      <c r="D722" s="12">
        <f t="shared" si="49"/>
        <v>121.92</v>
      </c>
      <c r="E722" s="26">
        <f t="shared" si="50"/>
        <v>31200</v>
      </c>
      <c r="F722" s="13">
        <f t="shared" si="51"/>
        <v>39624</v>
      </c>
    </row>
    <row r="723" spans="1:6" ht="14.25">
      <c r="A723" s="54" t="s">
        <v>1332</v>
      </c>
      <c r="B723" s="4" t="s">
        <v>694</v>
      </c>
      <c r="C723" s="22">
        <v>96</v>
      </c>
      <c r="D723" s="12">
        <f t="shared" si="49"/>
        <v>121.92</v>
      </c>
      <c r="E723" s="26">
        <f t="shared" si="50"/>
        <v>31200</v>
      </c>
      <c r="F723" s="13">
        <f t="shared" si="51"/>
        <v>39624</v>
      </c>
    </row>
  </sheetData>
  <sheetProtection password="DD79" sheet="1" selectLockedCells="1"/>
  <printOptions/>
  <pageMargins left="0.4724409448818898" right="0.31496062992125984" top="0.5905511811023623" bottom="0.5118110236220472" header="0.2755905511811024" footer="0.11811023622047245"/>
  <pageSetup horizontalDpi="600" verticalDpi="600" orientation="portrait" paperSize="9" scale="77" r:id="rId1"/>
  <headerFooter>
    <oddHeader>&amp;L&amp;16ANKYLOS árlista&amp;R&amp;16Kiadja: Front-Dent Kft</oddHeader>
    <oddFooter>&amp;L&amp;12www.frontdent.hu&amp;C&amp;P.oldal.&amp;RÉrvényes 325Ft/Euro árfolyamig,
2018.06.08-tól visszavonásig.</oddFooter>
  </headerFooter>
  <rowBreaks count="2" manualBreakCount="2">
    <brk id="194" max="5" man="1"/>
    <brk id="6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Bakonyi</cp:lastModifiedBy>
  <cp:lastPrinted>2018-06-10T18:33:10Z</cp:lastPrinted>
  <dcterms:created xsi:type="dcterms:W3CDTF">2010-10-01T08:20:37Z</dcterms:created>
  <dcterms:modified xsi:type="dcterms:W3CDTF">2018-06-10T18:33:27Z</dcterms:modified>
  <cp:category/>
  <cp:version/>
  <cp:contentType/>
  <cp:contentStatus/>
</cp:coreProperties>
</file>