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60" activeTab="0"/>
  </bookViews>
  <sheets>
    <sheet name="181007" sheetId="1" r:id="rId1"/>
  </sheets>
  <definedNames>
    <definedName name="_xlnm.Print_Titles" localSheetId="0">'181007'!$2:$2</definedName>
    <definedName name="_xlnm.Print_Area" localSheetId="0">'181007'!$A$3:$F$569</definedName>
  </definedNames>
  <calcPr fullCalcOnLoad="1"/>
</workbook>
</file>

<file path=xl/sharedStrings.xml><?xml version="1.0" encoding="utf-8"?>
<sst xmlns="http://schemas.openxmlformats.org/spreadsheetml/2006/main" count="1140" uniqueCount="1139">
  <si>
    <t>EUR nettó</t>
  </si>
  <si>
    <t>EUR bruttó</t>
  </si>
  <si>
    <t>Ft nettó</t>
  </si>
  <si>
    <t>Ft bruttó</t>
  </si>
  <si>
    <t>Cikkszám</t>
  </si>
  <si>
    <t>Megnevezés</t>
  </si>
  <si>
    <t>OsseoSpeed EV 3,0 S - 8 mm</t>
  </si>
  <si>
    <t>OsseoSpeed EV 3,0 S - 9 mm</t>
  </si>
  <si>
    <t>OsseoSpeed EV 3,0 S - 11 mm</t>
  </si>
  <si>
    <t>OsseoSpeed EV 3,0 S - 13 mm</t>
  </si>
  <si>
    <t>OsseoSpeed EV 3,0 S - 15 mm</t>
  </si>
  <si>
    <t>OsseoSpeed EV 3,6 S - 6 mm</t>
  </si>
  <si>
    <t>OsseoSpeed EV 3,6 S - 8 mm</t>
  </si>
  <si>
    <t>OsseoSpeed EV 3,6 S - 9 mm</t>
  </si>
  <si>
    <t>OsseoSpeed EV 3,6 S - 11 mm</t>
  </si>
  <si>
    <t>OsseoSpeed EV 3,6 S - 13 mm</t>
  </si>
  <si>
    <t>OsseoSpeed EV 3,6 S - 15 mm</t>
  </si>
  <si>
    <t>OsseoSpeed EV 3,6 S - 17 mm</t>
  </si>
  <si>
    <t>OsseoSpeed EV 4,2 S - 6 mm</t>
  </si>
  <si>
    <t>OsseoSpeed EV 4,2 S - 8 mm</t>
  </si>
  <si>
    <t>OsseoSpeed EV 4,2 S - 9 mm</t>
  </si>
  <si>
    <t>OsseoSpeed EV 4,2 S - 11 mm</t>
  </si>
  <si>
    <t>OsseoSpeed EV 4,2 S - 13 mm</t>
  </si>
  <si>
    <t>OsseoSpeed EV 4,2 S - 15 mm</t>
  </si>
  <si>
    <t>OsseoSpeed EV 4,2 S - 17 mm</t>
  </si>
  <si>
    <t>OsseoSpeed EV 4,2 C - 8 mm</t>
  </si>
  <si>
    <t>OsseoSpeed EV 4,2 C - 9 mm</t>
  </si>
  <si>
    <t>OsseoSpeed EV 4,2 C - 11 mm</t>
  </si>
  <si>
    <t>OsseoSpeed EV 4,2 C - 13 mm</t>
  </si>
  <si>
    <t>OsseoSpeed EV 4,2 C - 15 mm</t>
  </si>
  <si>
    <t>OsseoSpeed EV 4,2 C - 17 mm</t>
  </si>
  <si>
    <t>OsseoSpeed EV 4,8 S - 6 mm</t>
  </si>
  <si>
    <t>OsseoSpeed EV 4,8 S - 8 mm</t>
  </si>
  <si>
    <t>OsseoSpeed EV 4,8 S - 9 mm</t>
  </si>
  <si>
    <t>OsseoSpeed EV 4,8 S - 11 mm</t>
  </si>
  <si>
    <t>OsseoSpeed EV 4,8 S - 13 mm</t>
  </si>
  <si>
    <t>OsseoSpeed EV 4,8 S - 15 mm</t>
  </si>
  <si>
    <t>OsseoSpeed EV 4,8 S - 17 mm</t>
  </si>
  <si>
    <t>OsseoSpeed EV 4,8 C - 8 mm</t>
  </si>
  <si>
    <t>OsseoSpeed EV 4,8 C - 9 mm</t>
  </si>
  <si>
    <t>OsseoSpeed EV 4,8 C - 11 mm</t>
  </si>
  <si>
    <t>OsseoSpeed EV 4,8 C - 13 mm</t>
  </si>
  <si>
    <t>OsseoSpeed EV 4,8 C - 15 mm</t>
  </si>
  <si>
    <t>OsseoSpeed EV 4,8 C - 17 mm</t>
  </si>
  <si>
    <t>OsseoSpeed EV 5,4 S - 6 mm</t>
  </si>
  <si>
    <t>OsseoSpeed EV 5,4 S - 8 mm</t>
  </si>
  <si>
    <t>OsseoSpeed EV 5,4 S - 9 mm</t>
  </si>
  <si>
    <t>OsseoSpeed EV 5,4 S - 11 mm</t>
  </si>
  <si>
    <t>OsseoSpeed EV 5,4 S - 13 mm</t>
  </si>
  <si>
    <t>OsseoSpeed EV 5,4 S - 15 mm</t>
  </si>
  <si>
    <t>Guide Drill EV</t>
  </si>
  <si>
    <t>Precision Drill EV</t>
  </si>
  <si>
    <t>1-Twist Drill EV Ø1.9, 6-17</t>
  </si>
  <si>
    <t>1-Twist Drill EV Ø1.9, 6-13</t>
  </si>
  <si>
    <t>2-Step Drill EV Ø1.9/2.5, 6-17</t>
  </si>
  <si>
    <t>2-Step Drill EV Ø1.9/2.5, 6-13</t>
  </si>
  <si>
    <t>3-Step Drill EV Ø2.5/3.1, 6-17</t>
  </si>
  <si>
    <t>3-Step Drill EV Ø2.5/3.1, 6-13</t>
  </si>
  <si>
    <t>4-Step Drill EV Ø3.1/3.7, 6-17</t>
  </si>
  <si>
    <t>4-Step Drill EV Ø3.1/3.7, 6-13</t>
  </si>
  <si>
    <t>5-Step Drill EV Ø3.7/4.3, 6-17</t>
  </si>
  <si>
    <t>5-Step Drill EV Ø3.7/4.3, 6-13</t>
  </si>
  <si>
    <t>6-Step Drill EV Ø4.3/4.9, 6-17</t>
  </si>
  <si>
    <t>6-Step Drill EV Ø4.3/4.9, 6-13</t>
  </si>
  <si>
    <t>A/B-Conical Drill EV Ø3.1/4.2</t>
  </si>
  <si>
    <t>A/B-Conical Drill EV Ø3.7/4.8</t>
  </si>
  <si>
    <t>A-Cortical Drill EV Ø2.5/2.7</t>
  </si>
  <si>
    <t>B-Cortical Drill EV Ø2.5/3.0</t>
  </si>
  <si>
    <t>A-Cortical Drill EV Ø3.1/3.3</t>
  </si>
  <si>
    <t>B-Cortical Drill EV Ø3.1/3.6</t>
  </si>
  <si>
    <t>A-Cortical Drill EV Ø3.7/3.9</t>
  </si>
  <si>
    <t>B-Cortical Drill EV Ø3.7/4.2</t>
  </si>
  <si>
    <t>A-Cortical Drill EV Ø4.3/4.5</t>
  </si>
  <si>
    <t>B-Cortical Drill EV Ø4.3/4.8</t>
  </si>
  <si>
    <t>A-Cortical Drill EV Ø4.9/5.1</t>
  </si>
  <si>
    <t>B-Cortical Drill EV Ø4.9/5.4</t>
  </si>
  <si>
    <t>X-StepDrill EV Ø2.5/2.85, 6-13</t>
  </si>
  <si>
    <t>X-StepDrill EV Ø3.1/3.45, 6-13</t>
  </si>
  <si>
    <t>X-StepDrill EV Ø3.7/4.05, 6-13</t>
  </si>
  <si>
    <t>X-StepDrill EV Ø4.3/4.65, 6-13</t>
  </si>
  <si>
    <t>X-StepDrill EV Ø4.9/5.25, 6-13</t>
  </si>
  <si>
    <t>A 6mm-Cort.Drill EV Ø3.1/3.3</t>
  </si>
  <si>
    <t>B 6mm-Cort.Drill EV Ø3.1/3.6</t>
  </si>
  <si>
    <t>A 6mm-Cort.Drill EV Ø3.7/3.9</t>
  </si>
  <si>
    <t>B 6mm-Cort.Drill EV Ø3.7/4.2</t>
  </si>
  <si>
    <t>A 6mm-Cort.Drill EV Ø4.3/4.5</t>
  </si>
  <si>
    <t>B 6mm-Cort.Drill EV Ø4.3/4.8</t>
  </si>
  <si>
    <t>A 6mm-Cort.Drill EV Ø4.9/5.1</t>
  </si>
  <si>
    <t>B 6mm-Cort.Drill EV Ø4.9/5.4</t>
  </si>
  <si>
    <t>V-Twist Drill EV Ø2.5, 6-17mm</t>
  </si>
  <si>
    <t>V-Twist Drill EV Ø3.1, 6-17mm</t>
  </si>
  <si>
    <t>V-Twist Drill EV Ø3.7, 6-17mm</t>
  </si>
  <si>
    <t>V-Twist Drill EV Ø4.3, 6-17mm</t>
  </si>
  <si>
    <t>V-Twist Drill EV Ø4.9, 6-17mm</t>
  </si>
  <si>
    <t>Cover Screw EV 3.0</t>
  </si>
  <si>
    <t>Cover Screw EV 3.6</t>
  </si>
  <si>
    <t>Cover Screw EV 4.2</t>
  </si>
  <si>
    <t>Cover Screw EV 4.8</t>
  </si>
  <si>
    <t>Cover Screw EV 5.4</t>
  </si>
  <si>
    <t>HealDesign EV 3,0 Ø3,5- 4,5mm</t>
  </si>
  <si>
    <t>HealDesign EV 3,0 Ø3,5- 3,5mm</t>
  </si>
  <si>
    <t>HealDesign EV 3,0 Ø3,5- 6,5mm</t>
  </si>
  <si>
    <t>HealDesign EV 3,6 Ø4- 4,5mm</t>
  </si>
  <si>
    <t>HealDesign EV 3,6 Ø4- 3,5mm</t>
  </si>
  <si>
    <t>HealDesign EV 3,6 Ø5- 3,5 Tri</t>
  </si>
  <si>
    <t>HealDesign EV 3,6 Ø4- 6,5mm</t>
  </si>
  <si>
    <t>HealDesign EV 4,2 Ø5- 4,5mm</t>
  </si>
  <si>
    <t>HealDesign EV 4,2 Ø5- 3,5 Tri</t>
  </si>
  <si>
    <t>HealDesign EV 4,2 Ø6,5- 3,5Tri</t>
  </si>
  <si>
    <t>HealDesign EV 4,2 Ø5- 3,5mm</t>
  </si>
  <si>
    <t>HealDesign EV 4,2 Ø5- 6,5mm</t>
  </si>
  <si>
    <t>HealDesign EV 4,8 Ø5- 3,5 Tri</t>
  </si>
  <si>
    <t>HealDesign EV 4,8 Ø6,5- 4,5mm</t>
  </si>
  <si>
    <t>HealDesign EV 4,8 Ø6,5- 3,5Tri</t>
  </si>
  <si>
    <t>HealDesign EV 4,8 Ø5- 3,5mm</t>
  </si>
  <si>
    <t>HealDesign EV 4,8 Ø6,5- 6,5mm</t>
  </si>
  <si>
    <t>HealDesign EV 5,4 Ø6,5- 4,5mm</t>
  </si>
  <si>
    <t>HealDesign EV 5,4 Ø6,5- 3,5mm</t>
  </si>
  <si>
    <t>HealDesign EV 5,4 Ø6,5- 6,5mm</t>
  </si>
  <si>
    <t>TempDesign EV 3.0</t>
  </si>
  <si>
    <t>TempDesign EV 3.6</t>
  </si>
  <si>
    <t>TempDesign EV 4.2</t>
  </si>
  <si>
    <t>TempDesign EV 4.8</t>
  </si>
  <si>
    <t>TempDesign EV 5.4</t>
  </si>
  <si>
    <t>Temp Abutment EV 3.0</t>
  </si>
  <si>
    <t>Temp Abutment EV 3.6</t>
  </si>
  <si>
    <t>Temp Abutment EV 4.2</t>
  </si>
  <si>
    <t>Temp Abutment EV 4.8</t>
  </si>
  <si>
    <t>Temp Abutment EV 5.4</t>
  </si>
  <si>
    <t>ZirDesign EV 3,6 Ø5,5- 1,5 Tri</t>
  </si>
  <si>
    <t>ZirDesign EV 3,6 Ø4,5- 2,5mm</t>
  </si>
  <si>
    <t>ZirDesign EV 3,6 20°Ø4,5- 1,5</t>
  </si>
  <si>
    <t>ZirDesign EV 4,2Ø5,5- 1,5 Tri</t>
  </si>
  <si>
    <t>ZirDesign EV 4,2 Ø7- 1,5mm Tri</t>
  </si>
  <si>
    <t>ZirDesign EV 4,2 Ø5,5- 2,5mm</t>
  </si>
  <si>
    <t>ZirDesign EV 4,2 20°Ø5,5- 1,5</t>
  </si>
  <si>
    <t>ZirDesign EV 4,8 Ø5,5- 1,5 Tri</t>
  </si>
  <si>
    <t>ZirDesign EV 4,8 Ø7- 1,5 Tri</t>
  </si>
  <si>
    <t>ZirDesign EV 4,8 Ø7- 2,5mm</t>
  </si>
  <si>
    <t>ZirDesign EV 4,8 20°Ø5,5- 1,5</t>
  </si>
  <si>
    <t>TiDesign EV 3,0 Ø4- 2,5mm</t>
  </si>
  <si>
    <t>TiDesign EV 3,0 Ø4- 1,5mm</t>
  </si>
  <si>
    <t>TiDesign EV 3,0 15° Ø4- 1,5mm</t>
  </si>
  <si>
    <t>TiDesign EV 3,6 Ø5,5- 1,5 Tri</t>
  </si>
  <si>
    <t>TiDesign EV 3,6 Ø4,5- 2,5mm</t>
  </si>
  <si>
    <t>TiDesign EV 3,6 20° Ø4,5- 1,5</t>
  </si>
  <si>
    <t>TiDesign EV 4,2 Ø5,5- 1,5 Tri</t>
  </si>
  <si>
    <t>TiDesign EV 4,2 Ø7- 1,5mm Tri</t>
  </si>
  <si>
    <t>TiDesign EV 4,2 Ø5,5- 2,5mm</t>
  </si>
  <si>
    <t>TiDesign EV 4,2 20° Ø5,5- 1,5</t>
  </si>
  <si>
    <t>TiDesign EV 4,8 Ø5,5- 1,5 Tri</t>
  </si>
  <si>
    <t>TiDesign EV 4,8 Ø7- 1,5mm Tri</t>
  </si>
  <si>
    <t>TiDesign EV 4,8 Ø7 - 2,5mm</t>
  </si>
  <si>
    <t>TiDesign EV 4,8 20° Ø5,5- 1,5</t>
  </si>
  <si>
    <t>TiDesign EV 5,4 Ø7 - 2,5mm</t>
  </si>
  <si>
    <t>TiDesign EV 5,4 Ø7 - 1,5mm</t>
  </si>
  <si>
    <t>CastDesign EV 3,6</t>
  </si>
  <si>
    <t>CastDesign EV 4,2</t>
  </si>
  <si>
    <t>CastDesign EV 4,8</t>
  </si>
  <si>
    <t>CastDesign EV 5,4</t>
  </si>
  <si>
    <t>Abutment Screw EV 3.0</t>
  </si>
  <si>
    <t>Abutment Screw EV 3.6</t>
  </si>
  <si>
    <t>Abutment Screw EV 4.2</t>
  </si>
  <si>
    <t>Abutment Screw EV 4.8</t>
  </si>
  <si>
    <t>Abutment Screw EV 5.4</t>
  </si>
  <si>
    <t>Implant Pick-Up EV 3.0 Long</t>
  </si>
  <si>
    <t>Implant Pick-Up EV 3.6 Long</t>
  </si>
  <si>
    <t>Implant Pick-Up EV 3.6 Short</t>
  </si>
  <si>
    <t>Implant Pick-Up EV 4.2 Long</t>
  </si>
  <si>
    <t>Implant Pick-Up EV 4.2 Short</t>
  </si>
  <si>
    <t>Implant Pick-Up EV 4.8 Long</t>
  </si>
  <si>
    <t>Implant Pick-Up EV 4.8 Short</t>
  </si>
  <si>
    <t>Implant Pick-Up EV 5.4 Short</t>
  </si>
  <si>
    <t>Impl. Pick-Up Design EV 3.0</t>
  </si>
  <si>
    <t>Impl. Pick-Up Design EV 3.6</t>
  </si>
  <si>
    <t>Impl. Pick-Up Design EV 4.2</t>
  </si>
  <si>
    <t>Impl. Pick-Up Design EV 4.8</t>
  </si>
  <si>
    <t>Impl. Pick-Up Design EV 5.4</t>
  </si>
  <si>
    <t>Implantat-Transfer EV 3.0 L</t>
  </si>
  <si>
    <t>Implantat-Transfer EV 3.6 S</t>
  </si>
  <si>
    <t>Implantat-Transfer EV 3.6 L</t>
  </si>
  <si>
    <t>Implantat-Transfer EV 4.2 S</t>
  </si>
  <si>
    <t>Implantat-Transfer EV 4.2 L</t>
  </si>
  <si>
    <t>Implantat-Transfer EV 4.8 S</t>
  </si>
  <si>
    <t>Implantat-Transfer EV 4.8 L</t>
  </si>
  <si>
    <t>Implantat-Transfer EV 5.4 S</t>
  </si>
  <si>
    <t>Implantat-Transfer EV 5.4 L</t>
  </si>
  <si>
    <t>Implant Replica EV 3.0</t>
  </si>
  <si>
    <t>Implant Replica EV 3.6</t>
  </si>
  <si>
    <t>Implant Replica EV 4.2</t>
  </si>
  <si>
    <t>Implant Replica EV 4.8</t>
  </si>
  <si>
    <t>Implant Replica EV 5.4</t>
  </si>
  <si>
    <t>Direct Driver EV Ø3.3 Ø4</t>
  </si>
  <si>
    <t>Direct Ab, EV 3,0 Ø3,3 - 1mm</t>
  </si>
  <si>
    <t>Direct Ab, EV 3,0 Ø3,3 - 2mm</t>
  </si>
  <si>
    <t>Direct Ab, EV 3,0 Ø3,3 - 3mm</t>
  </si>
  <si>
    <t>Direct Ab, EV 3,6 Ø4 - 1mm</t>
  </si>
  <si>
    <t>Direct Ab, EV 3,6 Ø4 - 2mm</t>
  </si>
  <si>
    <t>Direct Ab, EV 3,6 Ø4 - 3mm</t>
  </si>
  <si>
    <t>Direct Ab, EV 4,2 Ø5 - 1mm</t>
  </si>
  <si>
    <t>Direct Ab, EV 4,2 Ø5 - 2mm</t>
  </si>
  <si>
    <t>Direct Ab, EV 4,2 Ø5 - 3mm</t>
  </si>
  <si>
    <t>Direct Ab, EV 4,2 Ø6 - 1mm</t>
  </si>
  <si>
    <t>Direct Ab, EV 4,2 Ø6 - 2mm</t>
  </si>
  <si>
    <t>Direct Ab, EV 4,2 Ø6 - 3mm</t>
  </si>
  <si>
    <t>Direct Ab, EV 4,8 Ø5 - 1mm</t>
  </si>
  <si>
    <t>Direct Ab, EV 4,8 Ø5 - 2mm</t>
  </si>
  <si>
    <t>Direct Ab, EV 4,8 Ø5 - 3mm</t>
  </si>
  <si>
    <t>Direct Ab, EV 4,8 Ø6 - 1mm</t>
  </si>
  <si>
    <t>Direct Ab, EV 4,8 Ø6 - 2mm</t>
  </si>
  <si>
    <t>Direct Ab, EV 4,8 Ø6 - 3mm</t>
  </si>
  <si>
    <t>Direct Ab, EV 5,4 Ø6 - 1mm</t>
  </si>
  <si>
    <t>Direct Ab, EV 5,4 Ø6 - 2mm</t>
  </si>
  <si>
    <t>Direct Ab, EV 5,4 Ø6 - 3mm</t>
  </si>
  <si>
    <t>Direct Ab, EV Heal Cap 3,3</t>
  </si>
  <si>
    <t>Direct Ab. EV Heal Cap 4</t>
  </si>
  <si>
    <t>Direct Ab. EV Heal Cap 5</t>
  </si>
  <si>
    <t>Direct Ab. EV Heal Cap 6</t>
  </si>
  <si>
    <t>Direct Ab, EV Pick-Up 3,3</t>
  </si>
  <si>
    <t>Direct Ab. EV Pick-Up 4</t>
  </si>
  <si>
    <t>Direct Ab. EV Pick-Up 5</t>
  </si>
  <si>
    <t>Direct Ab. EV Pick-Up 6</t>
  </si>
  <si>
    <t>Direct Ab, EV Replica 3,3</t>
  </si>
  <si>
    <t>Direct Ab. EV Replica 4</t>
  </si>
  <si>
    <t>Direct Ab. EV Replica 5</t>
  </si>
  <si>
    <t>Direct Ab. EV Replica 6</t>
  </si>
  <si>
    <t>Direct Ab, EV Burnout Cap 3,3</t>
  </si>
  <si>
    <t>Direct Ab. EV Burnout Cap 4</t>
  </si>
  <si>
    <t>Direct Ab. EV Burnout Cap 5</t>
  </si>
  <si>
    <t>Direct Ab. EV Burnout Cap 6</t>
  </si>
  <si>
    <t>Direct EV API Ø3,3</t>
  </si>
  <si>
    <t>Direct EV API Ø4</t>
  </si>
  <si>
    <t>Direct EV API Ø5</t>
  </si>
  <si>
    <t>Direct EV API Ø6</t>
  </si>
  <si>
    <t>UniAbutment EV 3,0 - 2mm</t>
  </si>
  <si>
    <t>UniAbutment EV 3,0 - 3mm</t>
  </si>
  <si>
    <t>UniAbutment EV 3,0 - 5mm</t>
  </si>
  <si>
    <t>UniAbutment EV 3,6 - 1mm</t>
  </si>
  <si>
    <t>UniAbutment EV 3,6 - 2mm</t>
  </si>
  <si>
    <t>UniAbutment EV 3,6 - 3mm</t>
  </si>
  <si>
    <t>UniAbutment EV 3,6 - 5mm</t>
  </si>
  <si>
    <t>UniAbutment EV 4,2 - 1mm</t>
  </si>
  <si>
    <t>UniAbutment EV 4,2 - 2mm</t>
  </si>
  <si>
    <t>UniAbutment EV 4,2 - 3mm</t>
  </si>
  <si>
    <t>UniAbutment EV 4,2 - 5mm</t>
  </si>
  <si>
    <t>UniAbutment EV 4,8 - 1mm</t>
  </si>
  <si>
    <t>UniAbutment EV 4,8 - 2mm</t>
  </si>
  <si>
    <t>UniAbutment EV 4,8 - 3mm</t>
  </si>
  <si>
    <t>UniAbutment EV 4,8 - 5mm</t>
  </si>
  <si>
    <t>UniAbutment EV 5,4 - 1mm</t>
  </si>
  <si>
    <t>UniAbutment EV 5,4 - 2mm</t>
  </si>
  <si>
    <t>UniAbutment EV 5,4 - 3mm</t>
  </si>
  <si>
    <t>UniAbutment EV 5,4 - 5mm</t>
  </si>
  <si>
    <t>Healing Uni EV 3,0 - 2mm</t>
  </si>
  <si>
    <t>Healing Uni EV 3,0 - 3mm</t>
  </si>
  <si>
    <t>Healing Uni EV 3,0 - 4mm</t>
  </si>
  <si>
    <t>Healing Uni EV 3,0 - 6mm</t>
  </si>
  <si>
    <t>Healing Uni EV 3,6 - 2mm</t>
  </si>
  <si>
    <t>Healing Uni EV 3,6 - 3mm</t>
  </si>
  <si>
    <t>Healing Uni EV 3,6 - 4mm</t>
  </si>
  <si>
    <t>Healing Uni EV 3,6 - 6mm</t>
  </si>
  <si>
    <t>Healing Uni EV 4,2 - 2mm</t>
  </si>
  <si>
    <t>Healing Uni EV 4,2 - 3mm</t>
  </si>
  <si>
    <t>Healing Uni EV 4,2 - 4mm</t>
  </si>
  <si>
    <t>Healing Uni EV 4,2 - 6mm</t>
  </si>
  <si>
    <t>Healing Uni EV 4,8 - 2mm</t>
  </si>
  <si>
    <t>Healing Uni EV 4,8 - 3mm</t>
  </si>
  <si>
    <t>Healing Uni EV 4,8 - 4mm</t>
  </si>
  <si>
    <t>Healing Uni EV 4,8 - 6mm</t>
  </si>
  <si>
    <t>Healing Uni EV 5,4 - 2mm</t>
  </si>
  <si>
    <t>Healing Uni EV 5,4 - 3mm</t>
  </si>
  <si>
    <t>Healing Uni EV 5,4 - 4mm</t>
  </si>
  <si>
    <t>Healing Uni EV 5,4 - 6mm</t>
  </si>
  <si>
    <t>UniAbutm. EV Heal Cap Ø4.3</t>
  </si>
  <si>
    <t>UniAbutment EV Heal Cap Ø5.5</t>
  </si>
  <si>
    <t>UniAbutment EV Transfer</t>
  </si>
  <si>
    <t>Uni Abutment EV Replica</t>
  </si>
  <si>
    <t>Uni Abutm. EV Semi-BO Cylinder</t>
  </si>
  <si>
    <t>Uni Abutm. EV Temp. Cylinder</t>
  </si>
  <si>
    <t>Uni Abutment EV BO Cylinder</t>
  </si>
  <si>
    <t>Uni Driver EV</t>
  </si>
  <si>
    <t>OD Cylinder EV</t>
  </si>
  <si>
    <t>Angled Abutm.EV 3.6 20°- 1mm</t>
  </si>
  <si>
    <t>Angled Abutm.EV 3.6 20°- 2mm</t>
  </si>
  <si>
    <t>Angled Abutm.EV 3.6 20°- 1mm NI</t>
  </si>
  <si>
    <t>Angled Abutm.EV 3.6 20°- 2mm NI</t>
  </si>
  <si>
    <t>Angled Abutm.EV 4.2 20°- 1mm</t>
  </si>
  <si>
    <t>Angled Abutm.EV 4.2 20°- 2mm</t>
  </si>
  <si>
    <t>Angled Abutm.EV 4.2 20°- 1mm NI</t>
  </si>
  <si>
    <t>Angled Abutm.EV 4.2 20°- 2mm NI</t>
  </si>
  <si>
    <t>Angled Abutm.EV 4.8 20°- 1mm</t>
  </si>
  <si>
    <t>Angled Abutm.EV 4.8 20°- 2mm</t>
  </si>
  <si>
    <t>Angled Abutm.EV 4.8 20°- 1mm NI</t>
  </si>
  <si>
    <t>Angled Abutm.EV 4.8 20°- 2mm NI</t>
  </si>
  <si>
    <t>Angled Abutm.EV Heal Cap</t>
  </si>
  <si>
    <t>Angled Abutm.EV Replica</t>
  </si>
  <si>
    <t>Angled Abutm.EV Semi BO Cyl.</t>
  </si>
  <si>
    <t>Angled Abutm.EV Temporary Cyl.</t>
  </si>
  <si>
    <t>Angled Abutm.EV BO Cylinder</t>
  </si>
  <si>
    <t>Bridge Screw EV</t>
  </si>
  <si>
    <t>Locator Abutment EV 3,6 - 1mm</t>
  </si>
  <si>
    <t>Locator Abutment EV 3,6 - 2mm</t>
  </si>
  <si>
    <t>Locator Abutment EV 3,6 - 3mm</t>
  </si>
  <si>
    <t>Locator Abutment EV 3,6 - 4mm</t>
  </si>
  <si>
    <t>Locator Abutment EV 3,6 - 5mm</t>
  </si>
  <si>
    <t>Locator Abutment EV 4,2 - 1mm</t>
  </si>
  <si>
    <t>Locator Abutment EV 4,2 - 2mm</t>
  </si>
  <si>
    <t>Locator Abutment EV 4,2 - 3mm</t>
  </si>
  <si>
    <t>Locator Abutment EV 4,2 - 4mm</t>
  </si>
  <si>
    <t>Locator Abutment EV 4,2 - 5mm</t>
  </si>
  <si>
    <t>Locator Abutment EV 4,8 - 1mm</t>
  </si>
  <si>
    <t>Locator Abutment EV 4,8 - 2mm</t>
  </si>
  <si>
    <t>Locator Abutment EV 4,8 - 3mm</t>
  </si>
  <si>
    <t>Locator Abutment EV 4,8 - 4mm</t>
  </si>
  <si>
    <t>Locator Abutment EV 4,8 - 5mm</t>
  </si>
  <si>
    <t>Locator Insert Grey</t>
  </si>
  <si>
    <t>Locator Insert Orange</t>
  </si>
  <si>
    <t>Locator Driver</t>
  </si>
  <si>
    <t>Ball Abutment EV 3,6 - 1mm</t>
  </si>
  <si>
    <t>Ball Abutment EV 3,6 - 2mm</t>
  </si>
  <si>
    <t>Ball Abutment EV 3,6 - 3mm</t>
  </si>
  <si>
    <t>Ball Abutment EV 3,6 - 4mm</t>
  </si>
  <si>
    <t>Ball Abutment EV 3,6 - 5mm</t>
  </si>
  <si>
    <t>Ball Abutment EV 3,6 - 7mm</t>
  </si>
  <si>
    <t>Ball Abutment EV 4,2 - 1mm</t>
  </si>
  <si>
    <t>Ball Abutment EV 4,2 - 2mm</t>
  </si>
  <si>
    <t>Ball Abutment EV 4,2 - 3mm</t>
  </si>
  <si>
    <t>Ball Abutment EV 4,2 - 4mm</t>
  </si>
  <si>
    <t>Ball Abutment EV 4,2 - 5mm</t>
  </si>
  <si>
    <t>Ball Abutment EV 4,2 - 7mm</t>
  </si>
  <si>
    <t>Ball Abutment EV 4,8 - 1mm</t>
  </si>
  <si>
    <t>Ball Abutment EV 4,8 - 2mm</t>
  </si>
  <si>
    <t>Ball Abutment EV 4,8 - 3mm</t>
  </si>
  <si>
    <t>Ball Abutment EV 4,8 - 4mm</t>
  </si>
  <si>
    <t>Ball Abutment EV 4,8 - 5mm</t>
  </si>
  <si>
    <t>Ball Abutment EV 4,8 - 7mm</t>
  </si>
  <si>
    <t>Ball Abutment Driver EV</t>
  </si>
  <si>
    <t>Ball Abutment EV Replica</t>
  </si>
  <si>
    <t>Dalbo Plus Female Part Basic</t>
  </si>
  <si>
    <t>Dalbo Plus Duplicating Aid</t>
  </si>
  <si>
    <t>Dalbo Plus Lamellae .ret.ins.E</t>
  </si>
  <si>
    <t>Dalbo Plus Screwdr./Activator</t>
  </si>
  <si>
    <t>Implant Driver EV 3,0 Long</t>
  </si>
  <si>
    <t>Implant Driver EV 3,6 Short</t>
  </si>
  <si>
    <t>Implant Driver EV 3,6 Long</t>
  </si>
  <si>
    <t>Implant Driver EV 4,2 Short</t>
  </si>
  <si>
    <t>Implant Driver EV 4,2 Long</t>
  </si>
  <si>
    <t>Implant Driver EV 4,8 Short</t>
  </si>
  <si>
    <t>Implant Driver EV 4,8 Long</t>
  </si>
  <si>
    <t>Implant Driver EV 5,4 Short</t>
  </si>
  <si>
    <t>Implant Driver EV 5,4 Long</t>
  </si>
  <si>
    <t>Radiographic Impl. Guides EV</t>
  </si>
  <si>
    <t>Direction Indicator EV</t>
  </si>
  <si>
    <t>Implant Depth Gauge EV</t>
  </si>
  <si>
    <t>Drill Extension EV</t>
  </si>
  <si>
    <t>Abutm, Depth Gauge EV 5,4</t>
  </si>
  <si>
    <t>Abutm, Depth Gauge EV 3,0/3,6</t>
  </si>
  <si>
    <t>Abutm, Depth Gauge EV 4,2/4,8</t>
  </si>
  <si>
    <t>PolishingProtectorUni EV qty3</t>
  </si>
  <si>
    <t>Lab Bridge Screw EV qty 3</t>
  </si>
  <si>
    <t>Lab Abutment Pin EV Short</t>
  </si>
  <si>
    <t>Lab Abutment Pin EV Interm.</t>
  </si>
  <si>
    <t>Lab Abutment Pin EV Long</t>
  </si>
  <si>
    <t>Lab Abutment Screw EV 3,0 qty3</t>
  </si>
  <si>
    <t>Lab Abutment Screw EV 3,6 qty3</t>
  </si>
  <si>
    <t>Lab Abutment Screw EV 4,2 qty3</t>
  </si>
  <si>
    <t>Lab Abutment Screw EV 4,8 qty3</t>
  </si>
  <si>
    <t>Lab Abutment Screw EV 5,4 qty3</t>
  </si>
  <si>
    <t>Lab Pin Design EV 3,0/3,6</t>
  </si>
  <si>
    <t>LabPinDesignEV 4,2/4,8/5,4</t>
  </si>
  <si>
    <t>Hex Driver EV Manual 20mm</t>
  </si>
  <si>
    <t>Hex Driver EV Manual 31mm</t>
  </si>
  <si>
    <t>Hex Driver EV Manual 38mm</t>
  </si>
  <si>
    <t>Hex Driver EV Machine 20mm</t>
  </si>
  <si>
    <t>Hex Driver EV Machine 24mm</t>
  </si>
  <si>
    <t>Hex Driver EV Machine 35mm</t>
  </si>
  <si>
    <t>Large Tray EV</t>
  </si>
  <si>
    <t>Large Tray EV Overlay 1</t>
  </si>
  <si>
    <t>Large Tray EV Overlay 2</t>
  </si>
  <si>
    <t>Large Tray EV Overlay 3</t>
  </si>
  <si>
    <t>Torque Wrench EV</t>
  </si>
  <si>
    <t>TW EV Surgical Driver Handle</t>
  </si>
  <si>
    <t>TW EV Rest. Driver Handle</t>
  </si>
  <si>
    <t>TW EV Rest. Driver Handle Low</t>
  </si>
  <si>
    <t>TW EV Rest. DriverHandle 4x4 L</t>
  </si>
  <si>
    <t>Mucosal Punch EV Ø3,5mm qty 5</t>
  </si>
  <si>
    <t>Mucosal Punch EV Ø4mm qty 5</t>
  </si>
  <si>
    <t>Mucosal Punch EV Ø4,5mm qty 5</t>
  </si>
  <si>
    <t>Mucosal Punch EV Ø5mm qty 5</t>
  </si>
  <si>
    <t>Mucosal Punch EV Ø5,5mm qty 5</t>
  </si>
  <si>
    <t>Mucosal Punch EV Ø6,5mm qty 5</t>
  </si>
  <si>
    <t>AR25212</t>
  </si>
  <si>
    <t>AR25213</t>
  </si>
  <si>
    <t>AR25214</t>
  </si>
  <si>
    <t>AR25215</t>
  </si>
  <si>
    <t>AR25216</t>
  </si>
  <si>
    <t>AR25221</t>
  </si>
  <si>
    <t>AR25222</t>
  </si>
  <si>
    <t>AR25223</t>
  </si>
  <si>
    <t>AR25224</t>
  </si>
  <si>
    <t>AR25225</t>
  </si>
  <si>
    <t>AR25226</t>
  </si>
  <si>
    <t>AR25227</t>
  </si>
  <si>
    <t>AR25231</t>
  </si>
  <si>
    <t>AR25232</t>
  </si>
  <si>
    <t>AR25233</t>
  </si>
  <si>
    <t>AR25234</t>
  </si>
  <si>
    <t>AR25235</t>
  </si>
  <si>
    <t>AR25236</t>
  </si>
  <si>
    <t>AR25237</t>
  </si>
  <si>
    <t>AR25262</t>
  </si>
  <si>
    <t>AR25263</t>
  </si>
  <si>
    <t>AR25264</t>
  </si>
  <si>
    <t>AR25265</t>
  </si>
  <si>
    <t>AR25266</t>
  </si>
  <si>
    <t>AR25267</t>
  </si>
  <si>
    <t>AR25241</t>
  </si>
  <si>
    <t>AR25242</t>
  </si>
  <si>
    <t>AR25243</t>
  </si>
  <si>
    <t>AR25244</t>
  </si>
  <si>
    <t>AR25245</t>
  </si>
  <si>
    <t>AR25246</t>
  </si>
  <si>
    <t>AR25247</t>
  </si>
  <si>
    <t>AR25272</t>
  </si>
  <si>
    <t>AR25273</t>
  </si>
  <si>
    <t>AR25274</t>
  </si>
  <si>
    <t>AR25275</t>
  </si>
  <si>
    <t>AR25276</t>
  </si>
  <si>
    <t>AR25277</t>
  </si>
  <si>
    <t>AR25251</t>
  </si>
  <si>
    <t>AR25252</t>
  </si>
  <si>
    <t>AR25253</t>
  </si>
  <si>
    <t>AR25254</t>
  </si>
  <si>
    <t>AR25255</t>
  </si>
  <si>
    <t>AR25256</t>
  </si>
  <si>
    <t>AR25160</t>
  </si>
  <si>
    <t>AR25161</t>
  </si>
  <si>
    <t>AR25162</t>
  </si>
  <si>
    <t>AR25163</t>
  </si>
  <si>
    <t>AR25164</t>
  </si>
  <si>
    <t>AR25165</t>
  </si>
  <si>
    <t>AR25168</t>
  </si>
  <si>
    <t>AR25169</t>
  </si>
  <si>
    <t>AR25172</t>
  </si>
  <si>
    <t>AR25173</t>
  </si>
  <si>
    <t>AR25176</t>
  </si>
  <si>
    <t>AR25177</t>
  </si>
  <si>
    <t>AR25180</t>
  </si>
  <si>
    <t>AR25181</t>
  </si>
  <si>
    <t>AR25188</t>
  </si>
  <si>
    <t>AR25190</t>
  </si>
  <si>
    <t>AR25423</t>
  </si>
  <si>
    <t>AR25193</t>
  </si>
  <si>
    <t>AR25488</t>
  </si>
  <si>
    <t>AR25195</t>
  </si>
  <si>
    <t>AR25490</t>
  </si>
  <si>
    <t>AR25197</t>
  </si>
  <si>
    <t>AR25492</t>
  </si>
  <si>
    <t>AR25199</t>
  </si>
  <si>
    <t>AR25431</t>
  </si>
  <si>
    <t>AR25201</t>
  </si>
  <si>
    <t>AR25482</t>
  </si>
  <si>
    <t>AR25483</t>
  </si>
  <si>
    <t>AR25484</t>
  </si>
  <si>
    <t>AR25485</t>
  </si>
  <si>
    <t>AR25486</t>
  </si>
  <si>
    <t>AR25487</t>
  </si>
  <si>
    <t>AR25411</t>
  </si>
  <si>
    <t>AR25412</t>
  </si>
  <si>
    <t>AR25419</t>
  </si>
  <si>
    <t>AR25420</t>
  </si>
  <si>
    <t>AR25421</t>
  </si>
  <si>
    <t>AR25422</t>
  </si>
  <si>
    <t>AR25424</t>
  </si>
  <si>
    <t>AR25780</t>
  </si>
  <si>
    <t>AR25781</t>
  </si>
  <si>
    <t>AR25782</t>
  </si>
  <si>
    <t>AR25783</t>
  </si>
  <si>
    <t>AR25784</t>
  </si>
  <si>
    <t>AR25280</t>
  </si>
  <si>
    <t>AR25281</t>
  </si>
  <si>
    <t>AR25282</t>
  </si>
  <si>
    <t>AR25283</t>
  </si>
  <si>
    <t>AR25284</t>
  </si>
  <si>
    <t>AR25297</t>
  </si>
  <si>
    <t>AR25298</t>
  </si>
  <si>
    <t>AR25795</t>
  </si>
  <si>
    <t>AR25299</t>
  </si>
  <si>
    <t>AR25300</t>
  </si>
  <si>
    <t>AR25301</t>
  </si>
  <si>
    <t>AR25796</t>
  </si>
  <si>
    <t>AR25302</t>
  </si>
  <si>
    <t>AR25303</t>
  </si>
  <si>
    <t>AR25304</t>
  </si>
  <si>
    <t>AR25501</t>
  </si>
  <si>
    <t>AR25797</t>
  </si>
  <si>
    <t>AR25305</t>
  </si>
  <si>
    <t>AR25306</t>
  </si>
  <si>
    <t>AR25307</t>
  </si>
  <si>
    <t>AR25502</t>
  </si>
  <si>
    <t>AR25798</t>
  </si>
  <si>
    <t>AR25308</t>
  </si>
  <si>
    <t>AR25309</t>
  </si>
  <si>
    <t>AR25799</t>
  </si>
  <si>
    <t>AR25503</t>
  </si>
  <si>
    <t>AR25504</t>
  </si>
  <si>
    <t>AR25505</t>
  </si>
  <si>
    <t>AR25506</t>
  </si>
  <si>
    <t>AR25507</t>
  </si>
  <si>
    <t>AR25315</t>
  </si>
  <si>
    <t>AR25316</t>
  </si>
  <si>
    <t>AR25317</t>
  </si>
  <si>
    <t>AR25318</t>
  </si>
  <si>
    <t>AR25319</t>
  </si>
  <si>
    <t>AR25320</t>
  </si>
  <si>
    <t>AR25321</t>
  </si>
  <si>
    <t>AR25322</t>
  </si>
  <si>
    <t>AR25323</t>
  </si>
  <si>
    <t>AR25324</t>
  </si>
  <si>
    <t>AR25325</t>
  </si>
  <si>
    <t>AR25330</t>
  </si>
  <si>
    <t>AR25331</t>
  </si>
  <si>
    <t>AR25332</t>
  </si>
  <si>
    <t>AR25333</t>
  </si>
  <si>
    <t>AR25334</t>
  </si>
  <si>
    <t>AR25335</t>
  </si>
  <si>
    <t>AR25336</t>
  </si>
  <si>
    <t>AR25337</t>
  </si>
  <si>
    <t>AR25338</t>
  </si>
  <si>
    <t>AR25339</t>
  </si>
  <si>
    <t>AR25340</t>
  </si>
  <si>
    <t>AR25341</t>
  </si>
  <si>
    <t>AR25342</t>
  </si>
  <si>
    <t>AR25343</t>
  </si>
  <si>
    <t>AR25344</t>
  </si>
  <si>
    <t>AR25345</t>
  </si>
  <si>
    <t>AR25326</t>
  </si>
  <si>
    <t>AR25327</t>
  </si>
  <si>
    <t>AR25328</t>
  </si>
  <si>
    <t>AR25329</t>
  </si>
  <si>
    <t>AR25203</t>
  </si>
  <si>
    <t>AR25204</t>
  </si>
  <si>
    <t>AR25205</t>
  </si>
  <si>
    <t>AR25206</t>
  </si>
  <si>
    <t>AR25207</t>
  </si>
  <si>
    <t>AR25513</t>
  </si>
  <si>
    <t>AR25515</t>
  </si>
  <si>
    <t>AR25516</t>
  </si>
  <si>
    <t>AR25517</t>
  </si>
  <si>
    <t>AR25518</t>
  </si>
  <si>
    <t>AR25519</t>
  </si>
  <si>
    <t>AR25520</t>
  </si>
  <si>
    <t>AR25522</t>
  </si>
  <si>
    <t>AR25523</t>
  </si>
  <si>
    <t>AR25524</t>
  </si>
  <si>
    <t>AR25525</t>
  </si>
  <si>
    <t>AR25526</t>
  </si>
  <si>
    <t>AR25527</t>
  </si>
  <si>
    <t>AR25534</t>
  </si>
  <si>
    <t>AR25535</t>
  </si>
  <si>
    <t>AR25536</t>
  </si>
  <si>
    <t>AR25537</t>
  </si>
  <si>
    <t>AR25538</t>
  </si>
  <si>
    <t>AR25539</t>
  </si>
  <si>
    <t>AR25540</t>
  </si>
  <si>
    <t>AR25541</t>
  </si>
  <si>
    <t>AR25542</t>
  </si>
  <si>
    <t>AR25543</t>
  </si>
  <si>
    <t>AR25544</t>
  </si>
  <si>
    <t>AR25545</t>
  </si>
  <si>
    <t>AR25546</t>
  </si>
  <si>
    <t>AR25547</t>
  </si>
  <si>
    <t>AR25764</t>
  </si>
  <si>
    <t>AR25361</t>
  </si>
  <si>
    <t>AR25362</t>
  </si>
  <si>
    <t>AR25363</t>
  </si>
  <si>
    <t>AR25364</t>
  </si>
  <si>
    <t>AR25365</t>
  </si>
  <si>
    <t>AR25366</t>
  </si>
  <si>
    <t>AR25367</t>
  </si>
  <si>
    <t>AR25368</t>
  </si>
  <si>
    <t>AR25369</t>
  </si>
  <si>
    <t>AR25494</t>
  </si>
  <si>
    <t>AR25495</t>
  </si>
  <si>
    <t>AR25496</t>
  </si>
  <si>
    <t>AR25370</t>
  </si>
  <si>
    <t>AR25371</t>
  </si>
  <si>
    <t>AR25372</t>
  </si>
  <si>
    <t>AR25497</t>
  </si>
  <si>
    <t>AR25498</t>
  </si>
  <si>
    <t>AR25499</t>
  </si>
  <si>
    <t>AR25373</t>
  </si>
  <si>
    <t>AR25374</t>
  </si>
  <si>
    <t>AR25375</t>
  </si>
  <si>
    <t>AR25310</t>
  </si>
  <si>
    <t>AR25311</t>
  </si>
  <si>
    <t>AR25312</t>
  </si>
  <si>
    <t>AR25313</t>
  </si>
  <si>
    <t>AR25396</t>
  </si>
  <si>
    <t>AR25397</t>
  </si>
  <si>
    <t>AR25398</t>
  </si>
  <si>
    <t>AR25399</t>
  </si>
  <si>
    <t>AR25401</t>
  </si>
  <si>
    <t>AR25402</t>
  </si>
  <si>
    <t>AR25403</t>
  </si>
  <si>
    <t>AR25404</t>
  </si>
  <si>
    <t>AR25406</t>
  </si>
  <si>
    <t>AR25407</t>
  </si>
  <si>
    <t>AR25408</t>
  </si>
  <si>
    <t>AR25409</t>
  </si>
  <si>
    <t>AR25346</t>
  </si>
  <si>
    <t>AR25347</t>
  </si>
  <si>
    <t>AR25348</t>
  </si>
  <si>
    <t>AR25349</t>
  </si>
  <si>
    <t>AR25555</t>
  </si>
  <si>
    <t>AR25556</t>
  </si>
  <si>
    <t>AR25557</t>
  </si>
  <si>
    <t>AR25558</t>
  </si>
  <si>
    <t>AR25559</t>
  </si>
  <si>
    <t>AR25560</t>
  </si>
  <si>
    <t>AR25561</t>
  </si>
  <si>
    <t>AR25562</t>
  </si>
  <si>
    <t>AR25563</t>
  </si>
  <si>
    <t>AR25564</t>
  </si>
  <si>
    <t>AR25565</t>
  </si>
  <si>
    <t>AR25566</t>
  </si>
  <si>
    <t>AR25567</t>
  </si>
  <si>
    <t>AR25568</t>
  </si>
  <si>
    <t>AR25569</t>
  </si>
  <si>
    <t>AR25570</t>
  </si>
  <si>
    <t>AR25571</t>
  </si>
  <si>
    <t>AR25572</t>
  </si>
  <si>
    <t>AR25573</t>
  </si>
  <si>
    <t>AR25574</t>
  </si>
  <si>
    <t>AR25575</t>
  </si>
  <si>
    <t>AR25576</t>
  </si>
  <si>
    <t>AR25577</t>
  </si>
  <si>
    <t>AR25285</t>
  </si>
  <si>
    <t>AR25578</t>
  </si>
  <si>
    <t>AR25286</t>
  </si>
  <si>
    <t>AR25287</t>
  </si>
  <si>
    <t>AR25288</t>
  </si>
  <si>
    <t>AR25579</t>
  </si>
  <si>
    <t>AR25289</t>
  </si>
  <si>
    <t>AR25290</t>
  </si>
  <si>
    <t>AR25296</t>
  </si>
  <si>
    <t>AR25616</t>
  </si>
  <si>
    <t>AR25617</t>
  </si>
  <si>
    <t>AR25615</t>
  </si>
  <si>
    <t>AR25647</t>
  </si>
  <si>
    <t>AR25649</t>
  </si>
  <si>
    <t>AR25708</t>
  </si>
  <si>
    <t>AR25638</t>
  </si>
  <si>
    <t>AR25619</t>
  </si>
  <si>
    <t>AR25620</t>
  </si>
  <si>
    <t>AR25621</t>
  </si>
  <si>
    <t>AR25622</t>
  </si>
  <si>
    <t>AR25625</t>
  </si>
  <si>
    <t>AR25626</t>
  </si>
  <si>
    <t>AR25627</t>
  </si>
  <si>
    <t>AR25628</t>
  </si>
  <si>
    <t>AR25631</t>
  </si>
  <si>
    <t>AR25632</t>
  </si>
  <si>
    <t>AR25633</t>
  </si>
  <si>
    <t>AR25634</t>
  </si>
  <si>
    <t>AR25650</t>
  </si>
  <si>
    <t>AR25652</t>
  </si>
  <si>
    <t>AR25653</t>
  </si>
  <si>
    <t>AR25654</t>
  </si>
  <si>
    <t>AR25655</t>
  </si>
  <si>
    <t>AR25481</t>
  </si>
  <si>
    <t>AR25657</t>
  </si>
  <si>
    <t>AR25658</t>
  </si>
  <si>
    <t>AR25659</t>
  </si>
  <si>
    <t>AR25660</t>
  </si>
  <si>
    <t>AR25661</t>
  </si>
  <si>
    <t>AR25662</t>
  </si>
  <si>
    <t>AR25663</t>
  </si>
  <si>
    <t>AR25664</t>
  </si>
  <si>
    <t>AR25665</t>
  </si>
  <si>
    <t>AR25666</t>
  </si>
  <si>
    <t>AR25667</t>
  </si>
  <si>
    <t>AR25668</t>
  </si>
  <si>
    <t>AR25669</t>
  </si>
  <si>
    <t>AR25670</t>
  </si>
  <si>
    <t>AR25671</t>
  </si>
  <si>
    <t>AR25679</t>
  </si>
  <si>
    <t>AR25843</t>
  </si>
  <si>
    <t>AR25766</t>
  </si>
  <si>
    <t>AR25684</t>
  </si>
  <si>
    <t>AR25685</t>
  </si>
  <si>
    <t>AR25686</t>
  </si>
  <si>
    <t>AR25687</t>
  </si>
  <si>
    <t>AR25688</t>
  </si>
  <si>
    <t>AR25689</t>
  </si>
  <si>
    <t>AR25690</t>
  </si>
  <si>
    <t>AR25691</t>
  </si>
  <si>
    <t>AR25692</t>
  </si>
  <si>
    <t>AR25693</t>
  </si>
  <si>
    <t>AR25694</t>
  </si>
  <si>
    <t>AR25695</t>
  </si>
  <si>
    <t>AR25696</t>
  </si>
  <si>
    <t>AR25697</t>
  </si>
  <si>
    <t>AR25698</t>
  </si>
  <si>
    <t>AR25699</t>
  </si>
  <si>
    <t>AR25700</t>
  </si>
  <si>
    <t>AR25701</t>
  </si>
  <si>
    <t>AR25768</t>
  </si>
  <si>
    <t>AR25826</t>
  </si>
  <si>
    <t>AR25834</t>
  </si>
  <si>
    <t>AR25827</t>
  </si>
  <si>
    <t>AR25844</t>
  </si>
  <si>
    <t>AR25835</t>
  </si>
  <si>
    <t>AR25377</t>
  </si>
  <si>
    <t>AR25378</t>
  </si>
  <si>
    <t>AR25379</t>
  </si>
  <si>
    <t>AR25380</t>
  </si>
  <si>
    <t>AR25381</t>
  </si>
  <si>
    <t>AR25382</t>
  </si>
  <si>
    <t>AR25383</t>
  </si>
  <si>
    <t>AR25384</t>
  </si>
  <si>
    <t>AR25385</t>
  </si>
  <si>
    <t>AR25500</t>
  </si>
  <si>
    <t>AR25765</t>
  </si>
  <si>
    <t>AR25710</t>
  </si>
  <si>
    <t>AR25202</t>
  </si>
  <si>
    <t>AR25726</t>
  </si>
  <si>
    <t>AR25792</t>
  </si>
  <si>
    <t>AR25793</t>
  </si>
  <si>
    <t>AR25778</t>
  </si>
  <si>
    <t>AR25656</t>
  </si>
  <si>
    <t>AR25643</t>
  </si>
  <si>
    <t>AR25644</t>
  </si>
  <si>
    <t>AR25645</t>
  </si>
  <si>
    <t>AR25476</t>
  </si>
  <si>
    <t>AR25477</t>
  </si>
  <si>
    <t>AR25478</t>
  </si>
  <si>
    <t>AR25479</t>
  </si>
  <si>
    <t>AR25480</t>
  </si>
  <si>
    <t>AR25528</t>
  </si>
  <si>
    <t>AR25530</t>
  </si>
  <si>
    <t>AR25771</t>
  </si>
  <si>
    <t>AR25772</t>
  </si>
  <si>
    <t>AR25773</t>
  </si>
  <si>
    <t>AR25790</t>
  </si>
  <si>
    <t>AR25727</t>
  </si>
  <si>
    <t>AR25728</t>
  </si>
  <si>
    <t>AR25769</t>
  </si>
  <si>
    <t>AR25721</t>
  </si>
  <si>
    <t>AR25722</t>
  </si>
  <si>
    <t>AR25723</t>
  </si>
  <si>
    <t>AR25774</t>
  </si>
  <si>
    <t>AR25775</t>
  </si>
  <si>
    <t>AR25776</t>
  </si>
  <si>
    <t>AR25777</t>
  </si>
  <si>
    <t>AR25730</t>
  </si>
  <si>
    <t>AR25711</t>
  </si>
  <si>
    <t>AR25712</t>
  </si>
  <si>
    <t>AR25713</t>
  </si>
  <si>
    <t>AR25714</t>
  </si>
  <si>
    <t>AR25715</t>
  </si>
  <si>
    <t>AR25731</t>
  </si>
  <si>
    <t>HealDesign EV 3,0 Ø3,5- 2,5mm</t>
  </si>
  <si>
    <t>HealDesign EV 3,6 Ø4- 2,5mm</t>
  </si>
  <si>
    <t>HealDesign EV 3,6 Ø5-2,5mm</t>
  </si>
  <si>
    <t>HealDesign EV 3,6 Ø5-3,5mm</t>
  </si>
  <si>
    <t>HealDesign EV 3,6 Ø5-4,5mm</t>
  </si>
  <si>
    <t>HealDesign EV 3,6 Ø5- 6,5mm</t>
  </si>
  <si>
    <t>HealDesign EV 3,6 Ø6-3,5mm</t>
  </si>
  <si>
    <t>HealDesign EV 3,6 Ø6-4,5mm</t>
  </si>
  <si>
    <t>HealDesign EV 4,2 Ø5- 2,5mm</t>
  </si>
  <si>
    <t>HealDesign EV 4,2 Ø6,5-2,5mm</t>
  </si>
  <si>
    <t>HealDesign EV 4,2 Ø6,5-3,5mm</t>
  </si>
  <si>
    <t>HealDesign EV 4,2 Ø6,5- 4,5mm</t>
  </si>
  <si>
    <t>HealDesign EV 4,2 Ø6,5- 6,5mm</t>
  </si>
  <si>
    <t>HealDesign EV 4,8 Ø5- 2,5mm</t>
  </si>
  <si>
    <t>HealDesign EV 4,8 Ø5- 4,5mm</t>
  </si>
  <si>
    <t>HealDesign EV 4,8 Ø5- 6,5mm</t>
  </si>
  <si>
    <t>HealDesign EV 4,8 Ø6,5- 2,5mm</t>
  </si>
  <si>
    <t>HealDesign EV 4,8 Ø6,5- 3,5mm</t>
  </si>
  <si>
    <t>HealDesign EV 4,8 Ø7,5- 3,5mm</t>
  </si>
  <si>
    <t>HealDesign EV 4,8 Ø7,5- 4,5mm</t>
  </si>
  <si>
    <t>HealDesign EV 5,4 Ø6,5- 2,5mm</t>
  </si>
  <si>
    <t>HealDesign EV 5,4 Ø7,5- 3,5mm</t>
  </si>
  <si>
    <t>HealDesign EV 5,4 Ø7,5- 4,5mm</t>
  </si>
  <si>
    <t>UniAbutment EV Heal Cap Ø4.3 H3,4</t>
  </si>
  <si>
    <t>UniAbutment EV Heal Cap Ø5.5 H5,4</t>
  </si>
  <si>
    <t>Small Tray EV</t>
  </si>
  <si>
    <t>Small Tray EV Overlay Rest</t>
  </si>
  <si>
    <t>Small Tray EV Overlay Sur</t>
  </si>
  <si>
    <t>Small Tray EV Overlay Storage</t>
  </si>
  <si>
    <t>Small Tray EV Restorative</t>
  </si>
  <si>
    <t>Small Tray EV Surgical</t>
  </si>
  <si>
    <t>Small Tray EV Storage</t>
  </si>
  <si>
    <t>TitaniumBase EV 3,0 - 1 mm</t>
  </si>
  <si>
    <t>TitaniumBase EV 3,0 - 2 mm</t>
  </si>
  <si>
    <t>TitaniumBase EV 3,6 - 1 mm</t>
  </si>
  <si>
    <t>TitaniumBase EV 3,6 - 2 mm</t>
  </si>
  <si>
    <t>TitaniumBase EV 4,2 - 1 mm</t>
  </si>
  <si>
    <t>TitaniumBase EV 4,2 - 2 mm</t>
  </si>
  <si>
    <t>TitaniumBase EV 4,8- 1 mm</t>
  </si>
  <si>
    <t>TitaniumBase EV 4,8 - 2 mm</t>
  </si>
  <si>
    <t>TitaniumBase EV 5,4 - 1 mm</t>
  </si>
  <si>
    <t>TitaniumBase EV 5,4 - 2 mm</t>
  </si>
  <si>
    <t>AR25901</t>
  </si>
  <si>
    <t>AR25902</t>
  </si>
  <si>
    <t>AR25903</t>
  </si>
  <si>
    <t>AR25920</t>
  </si>
  <si>
    <t>AR25904</t>
  </si>
  <si>
    <t>AR25905</t>
  </si>
  <si>
    <t>AR25906</t>
  </si>
  <si>
    <t>AR25907</t>
  </si>
  <si>
    <t>AR25908</t>
  </si>
  <si>
    <t>AR25909</t>
  </si>
  <si>
    <t>AR25910</t>
  </si>
  <si>
    <t>AR25911</t>
  </si>
  <si>
    <t>AR25912</t>
  </si>
  <si>
    <t>AR25913</t>
  </si>
  <si>
    <t>AR25914</t>
  </si>
  <si>
    <t>AR25915</t>
  </si>
  <si>
    <t>AR25916</t>
  </si>
  <si>
    <t>AR25917</t>
  </si>
  <si>
    <t>AR25918</t>
  </si>
  <si>
    <t>AR25919</t>
  </si>
  <si>
    <t>AR25921</t>
  </si>
  <si>
    <t>AR25922</t>
  </si>
  <si>
    <t>AR25923</t>
  </si>
  <si>
    <t>AR25952</t>
  </si>
  <si>
    <t>AR25953</t>
  </si>
  <si>
    <t>AR25770</t>
  </si>
  <si>
    <t>AR25724</t>
  </si>
  <si>
    <t>AR25725</t>
  </si>
  <si>
    <t>AR25845</t>
  </si>
  <si>
    <t>AR25982</t>
  </si>
  <si>
    <t>AR25983</t>
  </si>
  <si>
    <t>AR25984</t>
  </si>
  <si>
    <t>AR25924</t>
  </si>
  <si>
    <t>AR25925</t>
  </si>
  <si>
    <t>AR25926</t>
  </si>
  <si>
    <t>AR25927</t>
  </si>
  <si>
    <t>AR25928</t>
  </si>
  <si>
    <t>AR25929</t>
  </si>
  <si>
    <t>AR25930</t>
  </si>
  <si>
    <t>AR25931</t>
  </si>
  <si>
    <t>AR25932</t>
  </si>
  <si>
    <t>AR25933</t>
  </si>
  <si>
    <t>OsseoSp.ProfileEV 4.2PS-8mm</t>
  </si>
  <si>
    <t>OsseoSp.ProfileEV 4.2PS-9mm</t>
  </si>
  <si>
    <t>OsseoSp.ProfileEV 4.2PS-11mm</t>
  </si>
  <si>
    <t>OsseoSp.Profile EV 4.2PS-13mm</t>
  </si>
  <si>
    <t>OsseoSp.Profile EV 4.2PS-15mm</t>
  </si>
  <si>
    <t>OsseoSp.Profile EV 4.2PS-17mm</t>
  </si>
  <si>
    <t>OsseoSp.Profile EV 4.8PS-8mm</t>
  </si>
  <si>
    <t>OsseoSp.Profile EV 4.8PS-9mm</t>
  </si>
  <si>
    <t>OsseoSp.Profile EV 4.8PS-11mm</t>
  </si>
  <si>
    <t>OsseoSp.Profile EV 4.8PS-13mm</t>
  </si>
  <si>
    <t>OsseoSp.Profile EV 4.8PS-15mm</t>
  </si>
  <si>
    <t>OsseoSp.Profile EV 4.8PS-17mm</t>
  </si>
  <si>
    <t>OsseoSp.Profile EV 4.2PC-8mm</t>
  </si>
  <si>
    <t>OsseoSp.Profile EV 4.2PC-9mm</t>
  </si>
  <si>
    <t>OsseoSp.Profile EV 4.2PC-11mm</t>
  </si>
  <si>
    <t>OsseoSp.Profile EV 4.2PC-13mm</t>
  </si>
  <si>
    <t>OsseoSp.Profile EV 4.2PC-15mm</t>
  </si>
  <si>
    <t>OsseoSp.Profile EV 4.2PC-17mm</t>
  </si>
  <si>
    <t>OsseoSp.Profile EV 4.8PC-8mm</t>
  </si>
  <si>
    <t>OsseoSp.Profile EV 4.8PC-9mm</t>
  </si>
  <si>
    <t>OsseoSp.Profile EV 4.8PC-11mm</t>
  </si>
  <si>
    <t>OsseoSp.Profile EV 4.8PC-13mm</t>
  </si>
  <si>
    <t>OsseoSp.Profile EV 4.8PC-15mm</t>
  </si>
  <si>
    <t>OsseoSp.Profile EV 4.8PC-17mm</t>
  </si>
  <si>
    <t>Cover Screw Profile EV 4.2</t>
  </si>
  <si>
    <t>Cover Screw Profile EV 4.8</t>
  </si>
  <si>
    <t>TempDesign Profile EV 4.2</t>
  </si>
  <si>
    <t>TempDesign Profile EV 4.8</t>
  </si>
  <si>
    <t>Implant Driver Profile EV 4.2 short</t>
  </si>
  <si>
    <t>Implant Driver Profile EV 4.2 long</t>
  </si>
  <si>
    <t>Implant Driver Profile EV 4.8 short</t>
  </si>
  <si>
    <t>Implant Driver Profile EV 4.8 long</t>
  </si>
  <si>
    <t>HealDesign P EV 4.2 Ø5 - 4 mm</t>
  </si>
  <si>
    <t>HealDesign P EV 4.2Ø5-3 Tri</t>
  </si>
  <si>
    <t>HealDesign P EV 4.2Ø6.5-3 Tri</t>
  </si>
  <si>
    <t>HealDesign P EV 4.2Ø5 - 3 mm</t>
  </si>
  <si>
    <t>HealDesign P EV 4.8Ø5 - 3 Tri</t>
  </si>
  <si>
    <t>HealDesign P EV 4.8Ø6.5 - 4 mm</t>
  </si>
  <si>
    <t>HealDesign P EV 4.8Ø6.5 - 3 Tr</t>
  </si>
  <si>
    <t>HealDesign P EV 4.8 Ø5 - 3 mm</t>
  </si>
  <si>
    <t>TiDesign P EV 4.2Ø5.5 - 2 Tri</t>
  </si>
  <si>
    <t>TiDesign P EV 4.2 Ø7 - 2 Tri</t>
  </si>
  <si>
    <t>TiDesign P EV 4.2 Ø5.5 - 3 mm</t>
  </si>
  <si>
    <t>TiDesign P EV4.2 15°Ø5.5 - 2mm</t>
  </si>
  <si>
    <t>TiDesign P EV 4.8 Ø5.5 - 2 Tri</t>
  </si>
  <si>
    <t>TiDesign P EV 4.8 Ø7 - 2 Tri</t>
  </si>
  <si>
    <t>TiDesign P EV 4.8 Ø7 - 3 mm</t>
  </si>
  <si>
    <t>TiDesign P EV4.8-15°Ø5.5 - 2mm</t>
  </si>
  <si>
    <t>Impl. Pick-Up P EV 4.2 Long</t>
  </si>
  <si>
    <t>Impl. Pick-Up P EV 4.2 Short</t>
  </si>
  <si>
    <t>Impl. Pick-Up P EV 4.8 Long</t>
  </si>
  <si>
    <t>Impl. Pick-Up P EV 4.8 Short</t>
  </si>
  <si>
    <t>Impl. Pick-Up Design P EV4.2</t>
  </si>
  <si>
    <t>Impl. Pick-Up Design P EV4.8</t>
  </si>
  <si>
    <t>Impl. Transfer P EV 4.2 Sh.</t>
  </si>
  <si>
    <t>Impl. Transfer P EV 4.2 Long</t>
  </si>
  <si>
    <t>Impl.Transfer P EV 4.8 Short</t>
  </si>
  <si>
    <t>Impl. Transfer P EV 4.8 Long</t>
  </si>
  <si>
    <t>Implant Replica P EV 4.2</t>
  </si>
  <si>
    <t>Implant Replica P EV 4.8</t>
  </si>
  <si>
    <t>Radiogr. Impl. Guides Profile EV</t>
  </si>
  <si>
    <t>AR25440</t>
  </si>
  <si>
    <t>AR25441</t>
  </si>
  <si>
    <t>AR25442</t>
  </si>
  <si>
    <t>AR25443</t>
  </si>
  <si>
    <t>AR25444</t>
  </si>
  <si>
    <t>AR25445</t>
  </si>
  <si>
    <t>AR25446</t>
  </si>
  <si>
    <t>AR25447</t>
  </si>
  <si>
    <t>AR25448</t>
  </si>
  <si>
    <t>AR25449</t>
  </si>
  <si>
    <t>AR25450</t>
  </si>
  <si>
    <t>AR25451</t>
  </si>
  <si>
    <t>AR25452</t>
  </si>
  <si>
    <t>AR25453</t>
  </si>
  <si>
    <t>AR25454</t>
  </si>
  <si>
    <t>AR25455</t>
  </si>
  <si>
    <t>AR25456</t>
  </si>
  <si>
    <t>AR25457</t>
  </si>
  <si>
    <t>AR25458</t>
  </si>
  <si>
    <t>AR25459</t>
  </si>
  <si>
    <t>AR25460</t>
  </si>
  <si>
    <t>AR25461</t>
  </si>
  <si>
    <t>AR25462</t>
  </si>
  <si>
    <t>AR25463</t>
  </si>
  <si>
    <t>AR25582</t>
  </si>
  <si>
    <t>AR25583</t>
  </si>
  <si>
    <t>AR25756</t>
  </si>
  <si>
    <t>AR25757</t>
  </si>
  <si>
    <t>AR25464</t>
  </si>
  <si>
    <t>AR25465</t>
  </si>
  <si>
    <t>AR25466</t>
  </si>
  <si>
    <t>AR25467</t>
  </si>
  <si>
    <t>AR25584</t>
  </si>
  <si>
    <t>AR25585</t>
  </si>
  <si>
    <t>AR25586</t>
  </si>
  <si>
    <t>AR25587</t>
  </si>
  <si>
    <t>AR25588</t>
  </si>
  <si>
    <t>AR25589</t>
  </si>
  <si>
    <t>AR25590</t>
  </si>
  <si>
    <t>AR25591</t>
  </si>
  <si>
    <t>AR25592</t>
  </si>
  <si>
    <t>AR25593</t>
  </si>
  <si>
    <t>AR25594</t>
  </si>
  <si>
    <t>AR25595</t>
  </si>
  <si>
    <t>AR25596</t>
  </si>
  <si>
    <t>AR25597</t>
  </si>
  <si>
    <t>AR25598</t>
  </si>
  <si>
    <t>AR25599</t>
  </si>
  <si>
    <t>AR25600</t>
  </si>
  <si>
    <t>AR25601</t>
  </si>
  <si>
    <t>AR25602</t>
  </si>
  <si>
    <t>AR25603</t>
  </si>
  <si>
    <t>AR25604</t>
  </si>
  <si>
    <t>AR25605</t>
  </si>
  <si>
    <t>AR25606</t>
  </si>
  <si>
    <t>AR25607</t>
  </si>
  <si>
    <t>AR25608</t>
  </si>
  <si>
    <t>AR25609</t>
  </si>
  <si>
    <t>AR25610</t>
  </si>
  <si>
    <t>AR25611</t>
  </si>
  <si>
    <t>AR25637</t>
  </si>
  <si>
    <t>AR26213</t>
  </si>
  <si>
    <t>AR26214</t>
  </si>
  <si>
    <t>AR26215</t>
  </si>
  <si>
    <t>AR26216</t>
  </si>
  <si>
    <t>Bone Reamer Guide EV 3.6</t>
  </si>
  <si>
    <t>Bone Reamer Guide EV 4.2</t>
  </si>
  <si>
    <t>Bone Reamer Guide EV 4.8</t>
  </si>
  <si>
    <t>Bone Reamer Guide EV 5.4</t>
  </si>
  <si>
    <t>X-StepDrill EV Ø2.5/2.85, 6-17</t>
  </si>
  <si>
    <t>X-StepDrill EV Ø3.1/3.45, 6-17</t>
  </si>
  <si>
    <t>X-StepDrill EV Ø3.7/4.05, 6-17</t>
  </si>
  <si>
    <t>X-StepDrill EV Ø4.3/4.65, 6-17</t>
  </si>
  <si>
    <t>X-StepDrill EV Ø4.9/5.25, 6-17</t>
  </si>
  <si>
    <t>V-Twist Drill EV Ø2.5, 6-13mm</t>
  </si>
  <si>
    <t>V-Twist Drill EV Ø3.1, 6-13mm</t>
  </si>
  <si>
    <t>V-Twist Drill EV Ø3.7, 6-13mm</t>
  </si>
  <si>
    <t>V-Twist Drill EV Ø4.3, 6-13mm</t>
  </si>
  <si>
    <t>V-Twist Drill EV Ø4.9, 6-13mm</t>
  </si>
  <si>
    <t>Impl. Pick-Up Design EV 3.6 short</t>
  </si>
  <si>
    <t>Impl. Pick-Up Design EV 4.2 short</t>
  </si>
  <si>
    <t>Impl. Pick-Up Design EV 4.8 short</t>
  </si>
  <si>
    <t>Impl. Pick-Up Design EV 5.4 short</t>
  </si>
  <si>
    <t>ASTRA EV Washtray (unbestückt)</t>
  </si>
  <si>
    <t>ASTRA EV GS Washtray (unbestückt)</t>
  </si>
  <si>
    <t>Washtray Sterilisationscontainer</t>
  </si>
  <si>
    <t>Washtray Einsatz</t>
  </si>
  <si>
    <t>Multibase Abutment EV 3.6 - 1.5 mm NI</t>
  </si>
  <si>
    <t>Multibase Abutment EV 3.6 - 2.5 mm NI</t>
  </si>
  <si>
    <t>Multibase Abutment EV 3.6 - 3.5 mm NI</t>
  </si>
  <si>
    <t xml:space="preserve">Multibase Abutment EV 3.6 17˚ - 1.5 mm </t>
  </si>
  <si>
    <t xml:space="preserve">Multibase Abutment EV 3.6 17˚ - 2.5 mm </t>
  </si>
  <si>
    <t xml:space="preserve">Multibase Abutment EV 3.6 30˚ - 1.5 mm </t>
  </si>
  <si>
    <t xml:space="preserve">Multibase Abutment EV 3.6 30˚ - 2.5 mm </t>
  </si>
  <si>
    <t>Multibase Abutment EV 3.6 17˚ - 1.5 mm NI</t>
  </si>
  <si>
    <t>Multibase Abutment EV 3.6 17˚ - 2.5 mm NI</t>
  </si>
  <si>
    <t>Multibase Abutment EV 3.6 30˚ - 1.5 mm NI</t>
  </si>
  <si>
    <t>Multibase Abutment EV 3.6 30˚ - 2.5 mm NI</t>
  </si>
  <si>
    <t>Multibase Abutment EV 4.2 - 1.5 mm NI</t>
  </si>
  <si>
    <t>Multibase Abutment EV 4.2 - 2.5 mm NI</t>
  </si>
  <si>
    <t>Multibase Abutment EV 4.2 - 3.5 mm NI</t>
  </si>
  <si>
    <t xml:space="preserve">Multibase Abutment EV 4.2 17˚ - 1.5 mm </t>
  </si>
  <si>
    <t xml:space="preserve">Multibase Abutment EV 4.2 17˚ - 2.5 mm </t>
  </si>
  <si>
    <t xml:space="preserve">Multibase Abutment EV 4.2 30˚ - 1.5 mm </t>
  </si>
  <si>
    <t xml:space="preserve">Multibase Abutment EV 4.2 30˚ - 2.5 mm </t>
  </si>
  <si>
    <t>Multibase Abutment EV 4.2 17˚ - 1.5 mm NI</t>
  </si>
  <si>
    <t>Multibase Abutment EV 4.2 17˚ - 2.5 mm NI</t>
  </si>
  <si>
    <t>Multibase Abutment EV 4.2 30˚ - 1.5 mm NI</t>
  </si>
  <si>
    <t>Multibase Abutment EV 4.2 30˚ - 2.5 mm NI</t>
  </si>
  <si>
    <t>Multibase Abutment EV 4.8 - 1.5 mm NI</t>
  </si>
  <si>
    <t>Multibase Abutment EV 4.8 - 2.5 mm NI</t>
  </si>
  <si>
    <t>Multibase Abutment EV 4.8 - 3.5 mm NI</t>
  </si>
  <si>
    <t xml:space="preserve">Multibase Abutment EV 4.8 17˚ - 1.5 mm </t>
  </si>
  <si>
    <t xml:space="preserve">Multibase Abutment EV 4.8 17˚ - 2.5 mm </t>
  </si>
  <si>
    <t xml:space="preserve">Multibase Abutment EV 4.8 30˚ - 1.5 mm </t>
  </si>
  <si>
    <t xml:space="preserve">Multibase Abutment EV 4.8 30˚ - 2.5 mm </t>
  </si>
  <si>
    <t>Multibase Abutment EV 4.8 17˚ - 1.5 mm NI</t>
  </si>
  <si>
    <t>Multibase Abutment EV 4.8 17˚ - 2.5 mm NI</t>
  </si>
  <si>
    <t>Multibase Abutment EV 4.8 30˚ - 1.5 mm NI</t>
  </si>
  <si>
    <t>Multibase Abutment EV 4.8 30˚ - 2.5 mm NI</t>
  </si>
  <si>
    <t xml:space="preserve">Multibase EV Abutment Head with holder </t>
  </si>
  <si>
    <t>Multibase EV Heal Cap Ø 5.4 - 4 mm</t>
  </si>
  <si>
    <t>Multibase EV Transfer</t>
  </si>
  <si>
    <t>Multibase EV Pick-up</t>
  </si>
  <si>
    <t>Multibase EV Bridge Screw</t>
  </si>
  <si>
    <t>Multibase EV Lab Abutment Pin - 14 mm</t>
  </si>
  <si>
    <t>Multibase EV Lab Abutment Pin - 18 mm</t>
  </si>
  <si>
    <t>Multibase EV Lab Abutment Pin - 22 mm</t>
  </si>
  <si>
    <t>Multibase EV Lab Bridge Screw, qty 4</t>
  </si>
  <si>
    <t>Multibase EV Replica</t>
  </si>
  <si>
    <t>Multibase EV Temporary Cylinder</t>
  </si>
  <si>
    <t>Multibase EV Burnout Cylinder</t>
  </si>
  <si>
    <t>Multibase Driver EV</t>
  </si>
  <si>
    <t>SmartFix® Guide</t>
  </si>
  <si>
    <t>Bone Reamer EV Ø 4.0</t>
  </si>
  <si>
    <t xml:space="preserve">Bone Reamer EV Ø 4.6 </t>
  </si>
  <si>
    <t xml:space="preserve">Bone Reamer EV Ø 5.2 </t>
  </si>
  <si>
    <t xml:space="preserve">Bone Reamer EV Ø 5.8 </t>
  </si>
  <si>
    <t xml:space="preserve">Bone Reamer EV Ø 6.4 </t>
  </si>
  <si>
    <t xml:space="preserve">Bone Reamer EV Ø 7.0 </t>
  </si>
  <si>
    <t>Bone Reamer Guide EV 3.0</t>
  </si>
  <si>
    <t>Small Tray EV Overlay Bone Reamers</t>
  </si>
  <si>
    <t>Small Tray EV Bone Reamers</t>
  </si>
  <si>
    <t>AR25990</t>
  </si>
  <si>
    <t>AR25991</t>
  </si>
  <si>
    <t>AR25992</t>
  </si>
  <si>
    <t>AR25993</t>
  </si>
  <si>
    <t>AR25994</t>
  </si>
  <si>
    <t>AR25985</t>
  </si>
  <si>
    <t>AR25986</t>
  </si>
  <si>
    <t>AR25987</t>
  </si>
  <si>
    <t>AR25988</t>
  </si>
  <si>
    <t>AR25989</t>
  </si>
  <si>
    <t>AR26251</t>
  </si>
  <si>
    <t>AR26252</t>
  </si>
  <si>
    <t>AR26253</t>
  </si>
  <si>
    <t>AR26254</t>
  </si>
  <si>
    <t>AR26255</t>
  </si>
  <si>
    <t>AR25978</t>
  </si>
  <si>
    <t>AR25979</t>
  </si>
  <si>
    <t>AR25980</t>
  </si>
  <si>
    <t>AR25981</t>
  </si>
  <si>
    <t>AR26219</t>
  </si>
  <si>
    <t>AR26220</t>
  </si>
  <si>
    <t>AR26221</t>
  </si>
  <si>
    <t>AR26222</t>
  </si>
  <si>
    <t>AR26223</t>
  </si>
  <si>
    <t>AR26224</t>
  </si>
  <si>
    <t>AR26225</t>
  </si>
  <si>
    <t>AR26249</t>
  </si>
  <si>
    <t>AR26250</t>
  </si>
  <si>
    <t>AR31071000</t>
  </si>
  <si>
    <t>AR31071020</t>
  </si>
  <si>
    <t>AR31071002</t>
  </si>
  <si>
    <t>AR31071001</t>
  </si>
  <si>
    <t>AR31071021</t>
  </si>
  <si>
    <t>AR26159</t>
  </si>
  <si>
    <t>AR26160</t>
  </si>
  <si>
    <t>AR26161</t>
  </si>
  <si>
    <t>AR26162</t>
  </si>
  <si>
    <t>AR26163</t>
  </si>
  <si>
    <t>AR26164</t>
  </si>
  <si>
    <t>AR26165</t>
  </si>
  <si>
    <t>AR26166</t>
  </si>
  <si>
    <t>AR26167</t>
  </si>
  <si>
    <t>AR26168</t>
  </si>
  <si>
    <t>AR26169</t>
  </si>
  <si>
    <t>AR26170</t>
  </si>
  <si>
    <t>AR26171</t>
  </si>
  <si>
    <t>AR26172</t>
  </si>
  <si>
    <t>AR26173</t>
  </si>
  <si>
    <t>AR26174</t>
  </si>
  <si>
    <t>AR26175</t>
  </si>
  <si>
    <t>AR26176</t>
  </si>
  <si>
    <t>AR26177</t>
  </si>
  <si>
    <t>AR26178</t>
  </si>
  <si>
    <t>AR26179</t>
  </si>
  <si>
    <t>AR26180</t>
  </si>
  <si>
    <t>AR26181</t>
  </si>
  <si>
    <t>AR26182</t>
  </si>
  <si>
    <t>AR26183</t>
  </si>
  <si>
    <t>AR26184</t>
  </si>
  <si>
    <t>AR26185</t>
  </si>
  <si>
    <t>AR26186</t>
  </si>
  <si>
    <t>AR26187</t>
  </si>
  <si>
    <t>AR26188</t>
  </si>
  <si>
    <t>AR26189</t>
  </si>
  <si>
    <t>AR26190</t>
  </si>
  <si>
    <t>AR26191</t>
  </si>
  <si>
    <t>AR26192</t>
  </si>
  <si>
    <t>AR26193</t>
  </si>
  <si>
    <t>AR26194</t>
  </si>
  <si>
    <t>AR26195</t>
  </si>
  <si>
    <t>AR26196</t>
  </si>
  <si>
    <t>AR26197</t>
  </si>
  <si>
    <t>AR26198</t>
  </si>
  <si>
    <t>AR26199</t>
  </si>
  <si>
    <t>AR26200</t>
  </si>
  <si>
    <t>AR26201</t>
  </si>
  <si>
    <t>AR26202</t>
  </si>
  <si>
    <t>AR26203</t>
  </si>
  <si>
    <t>AR26204</t>
  </si>
  <si>
    <t>AR26205</t>
  </si>
  <si>
    <t>AR26206</t>
  </si>
  <si>
    <t>AR26207</t>
  </si>
  <si>
    <t>AR26208</t>
  </si>
  <si>
    <t>AR26209</t>
  </si>
  <si>
    <t>AR26210</t>
  </si>
  <si>
    <t>AR26211</t>
  </si>
  <si>
    <t>AR26212</t>
  </si>
  <si>
    <t>AR26217</t>
  </si>
  <si>
    <t>AR26218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</si>
</sst>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[$-407]dddd\,\ d\.\ mmmm\ yyyy"/>
    <numFmt numFmtId="174" formatCode="0.0"/>
    <numFmt numFmtId="175" formatCode="#,##0.00\ _F_t"/>
    <numFmt numFmtId="176" formatCode="#,##0\ _F_t"/>
    <numFmt numFmtId="177" formatCode="#,##0.0\ _F_t"/>
    <numFmt numFmtId="178" formatCode="#,##0.000\ _F_t"/>
    <numFmt numFmtId="179" formatCode="_-* #,##0.000\ _€_-;\-* #,##0.000\ _€_-;_-* &quot;-&quot;??\ _€_-;_-@_-"/>
    <numFmt numFmtId="180" formatCode="_-* #,##0.0\ _€_-;\-* #,##0.0\ _€_-;_-* &quot;-&quot;??\ _€_-;_-@_-"/>
    <numFmt numFmtId="181" formatCode="_-* #,##0\ _€_-;\-* #,##0\ _€_-;_-* &quot;-&quot;??\ _€_-;_-@_-"/>
    <numFmt numFmtId="182" formatCode="[$-40E]yyyy\.\ mmmm\ d\.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[$¥€-2]\ #\ ##,000_);[Red]\([$€-2]\ #\ ##,000\)"/>
    <numFmt numFmtId="187" formatCode="###0;###0"/>
    <numFmt numFmtId="188" formatCode="_-[$€-C07]\ * #,##0.00_-;\-[$€-C07]\ * #,##0.00_-;_-[$€-C07]\ * &quot;-&quot;??_-;_-@_-"/>
    <numFmt numFmtId="189" formatCode="0.000000"/>
    <numFmt numFmtId="190" formatCode="0.00000"/>
    <numFmt numFmtId="191" formatCode="0.0000"/>
    <numFmt numFmtId="192" formatCode="0.000"/>
  </numFmts>
  <fonts count="44">
    <font>
      <sz val="11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2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0" fillId="3" borderId="0" applyNumberFormat="0" applyBorder="0" applyAlignment="0" applyProtection="0"/>
    <xf numFmtId="0" fontId="28" fillId="30" borderId="1" applyNumberFormat="0" applyAlignment="0" applyProtection="0"/>
    <xf numFmtId="0" fontId="11" fillId="31" borderId="2" applyNumberFormat="0" applyAlignment="0" applyProtection="0"/>
    <xf numFmtId="0" fontId="12" fillId="32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3" borderId="7" applyNumberFormat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8" fillId="9" borderId="2" applyNumberFormat="0" applyAlignment="0" applyProtection="0"/>
    <xf numFmtId="0" fontId="0" fillId="34" borderId="12" applyNumberFormat="0" applyFont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36" fillId="41" borderId="0" applyNumberFormat="0" applyBorder="0" applyAlignment="0" applyProtection="0"/>
    <xf numFmtId="0" fontId="37" fillId="42" borderId="13" applyNumberFormat="0" applyAlignment="0" applyProtection="0"/>
    <xf numFmtId="0" fontId="19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0" fillId="43" borderId="15" applyNumberFormat="0" applyFont="0" applyAlignment="0" applyProtection="0"/>
    <xf numFmtId="0" fontId="20" fillId="31" borderId="16" applyNumberFormat="0" applyAlignment="0" applyProtection="0"/>
    <xf numFmtId="0" fontId="39" fillId="0" borderId="17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44" borderId="0" applyNumberFormat="0" applyBorder="0" applyAlignment="0" applyProtection="0"/>
    <xf numFmtId="0" fontId="41" fillId="45" borderId="0" applyNumberFormat="0" applyBorder="0" applyAlignment="0" applyProtection="0"/>
    <xf numFmtId="0" fontId="42" fillId="42" borderId="1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75" fontId="3" fillId="0" borderId="0" xfId="0" applyNumberFormat="1" applyFont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175" fontId="6" fillId="0" borderId="19" xfId="0" applyNumberFormat="1" applyFont="1" applyBorder="1" applyAlignment="1" applyProtection="1">
      <alignment horizontal="right" vertical="center"/>
      <protection/>
    </xf>
    <xf numFmtId="176" fontId="6" fillId="0" borderId="19" xfId="0" applyNumberFormat="1" applyFont="1" applyBorder="1" applyAlignment="1" applyProtection="1">
      <alignment horizontal="right" vertical="center"/>
      <protection/>
    </xf>
    <xf numFmtId="176" fontId="6" fillId="0" borderId="19" xfId="0" applyNumberFormat="1" applyFont="1" applyBorder="1" applyAlignment="1" applyProtection="1">
      <alignment vertical="center"/>
      <protection/>
    </xf>
    <xf numFmtId="176" fontId="3" fillId="0" borderId="0" xfId="0" applyNumberFormat="1" applyFont="1" applyAlignment="1" applyProtection="1">
      <alignment/>
      <protection/>
    </xf>
    <xf numFmtId="0" fontId="2" fillId="0" borderId="0" xfId="0" applyFont="1" applyFill="1" applyAlignment="1" applyProtection="1">
      <alignment wrapText="1"/>
      <protection/>
    </xf>
    <xf numFmtId="175" fontId="2" fillId="0" borderId="0" xfId="0" applyNumberFormat="1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9" fontId="24" fillId="0" borderId="20" xfId="0" applyNumberFormat="1" applyFont="1" applyFill="1" applyBorder="1" applyAlignment="1" applyProtection="1">
      <alignment/>
      <protection/>
    </xf>
    <xf numFmtId="0" fontId="7" fillId="0" borderId="20" xfId="0" applyFont="1" applyFill="1" applyBorder="1" applyAlignment="1" applyProtection="1">
      <alignment wrapText="1"/>
      <protection/>
    </xf>
    <xf numFmtId="175" fontId="7" fillId="0" borderId="20" xfId="0" applyNumberFormat="1" applyFont="1" applyFill="1" applyBorder="1" applyAlignment="1" applyProtection="1">
      <alignment horizontal="center" wrapText="1"/>
      <protection/>
    </xf>
    <xf numFmtId="175" fontId="8" fillId="0" borderId="20" xfId="0" applyNumberFormat="1" applyFont="1" applyBorder="1" applyAlignment="1" applyProtection="1">
      <alignment horizontal="center" wrapText="1"/>
      <protection/>
    </xf>
    <xf numFmtId="176" fontId="8" fillId="0" borderId="20" xfId="0" applyNumberFormat="1" applyFont="1" applyBorder="1" applyAlignment="1" applyProtection="1">
      <alignment wrapText="1"/>
      <protection/>
    </xf>
    <xf numFmtId="176" fontId="8" fillId="0" borderId="20" xfId="0" applyNumberFormat="1" applyFont="1" applyBorder="1" applyAlignment="1" applyProtection="1">
      <alignment horizontal="center" wrapText="1"/>
      <protection/>
    </xf>
    <xf numFmtId="175" fontId="4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0" fontId="6" fillId="0" borderId="19" xfId="0" applyFont="1" applyFill="1" applyBorder="1" applyAlignment="1" applyProtection="1">
      <alignment horizontal="left"/>
      <protection locked="0"/>
    </xf>
    <xf numFmtId="2" fontId="6" fillId="0" borderId="19" xfId="0" applyNumberFormat="1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/>
      <protection/>
    </xf>
    <xf numFmtId="175" fontId="6" fillId="0" borderId="19" xfId="0" applyNumberFormat="1" applyFont="1" applyBorder="1" applyAlignment="1" applyProtection="1">
      <alignment/>
      <protection/>
    </xf>
    <xf numFmtId="176" fontId="6" fillId="0" borderId="19" xfId="0" applyNumberFormat="1" applyFont="1" applyBorder="1" applyAlignment="1" applyProtection="1">
      <alignment/>
      <protection/>
    </xf>
    <xf numFmtId="176" fontId="6" fillId="0" borderId="19" xfId="0" applyNumberFormat="1" applyFont="1" applyBorder="1" applyAlignment="1" applyProtection="1">
      <alignment/>
      <protection/>
    </xf>
    <xf numFmtId="0" fontId="43" fillId="0" borderId="19" xfId="0" applyFont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/>
      <protection locked="0"/>
    </xf>
    <xf numFmtId="49" fontId="6" fillId="0" borderId="19" xfId="0" applyNumberFormat="1" applyFont="1" applyBorder="1" applyAlignment="1" applyProtection="1">
      <alignment/>
      <protection locked="0"/>
    </xf>
  </cellXfs>
  <cellStyles count="8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vatkozott cella" xfId="76"/>
    <cellStyle name="Input" xfId="77"/>
    <cellStyle name="Jegyzet" xfId="78"/>
    <cellStyle name="Jelölőszín 1" xfId="79"/>
    <cellStyle name="Jelölőszín 2" xfId="80"/>
    <cellStyle name="Jelölőszín 3" xfId="81"/>
    <cellStyle name="Jelölőszín 4" xfId="82"/>
    <cellStyle name="Jelölőszín 5" xfId="83"/>
    <cellStyle name="Jelölőszín 6" xfId="84"/>
    <cellStyle name="Jó" xfId="85"/>
    <cellStyle name="Kimenet" xfId="86"/>
    <cellStyle name="Linked Cell" xfId="87"/>
    <cellStyle name="Magyarázó szöveg" xfId="88"/>
    <cellStyle name="Note" xfId="89"/>
    <cellStyle name="Output" xfId="90"/>
    <cellStyle name="Összesen" xfId="91"/>
    <cellStyle name="Currency" xfId="92"/>
    <cellStyle name="Currency [0]" xfId="93"/>
    <cellStyle name="Rossz" xfId="94"/>
    <cellStyle name="Semleges" xfId="95"/>
    <cellStyle name="Számítás" xfId="96"/>
    <cellStyle name="Percent" xfId="97"/>
    <cellStyle name="Title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9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9.57421875" style="13" bestFit="1" customWidth="1"/>
    <col min="2" max="2" width="59.28125" style="7" customWidth="1"/>
    <col min="3" max="3" width="10.421875" style="8" bestFit="1" customWidth="1"/>
    <col min="4" max="4" width="10.421875" style="1" bestFit="1" customWidth="1"/>
    <col min="5" max="5" width="9.8515625" style="6" bestFit="1" customWidth="1"/>
    <col min="6" max="6" width="11.421875" style="2" bestFit="1" customWidth="1"/>
    <col min="7" max="16384" width="11.421875" style="9" customWidth="1"/>
  </cols>
  <sheetData>
    <row r="1" spans="4:6" ht="14.25">
      <c r="D1" s="20">
        <v>1.27</v>
      </c>
      <c r="E1" s="21">
        <v>325</v>
      </c>
      <c r="F1" s="20">
        <v>1.27</v>
      </c>
    </row>
    <row r="2" spans="1:6" s="10" customFormat="1" ht="31.5">
      <c r="A2" s="14" t="s">
        <v>4</v>
      </c>
      <c r="B2" s="15" t="s">
        <v>5</v>
      </c>
      <c r="C2" s="16" t="s">
        <v>0</v>
      </c>
      <c r="D2" s="17" t="s">
        <v>1</v>
      </c>
      <c r="E2" s="18" t="s">
        <v>2</v>
      </c>
      <c r="F2" s="19" t="s">
        <v>3</v>
      </c>
    </row>
    <row r="3" spans="1:6" ht="14.25">
      <c r="A3" s="31" t="s">
        <v>391</v>
      </c>
      <c r="B3" s="22" t="s">
        <v>6</v>
      </c>
      <c r="C3" s="23">
        <v>201.9230769230769</v>
      </c>
      <c r="D3" s="3">
        <f>C3*$D$1</f>
        <v>256.4423076923077</v>
      </c>
      <c r="E3" s="5">
        <f>C3*$E$1</f>
        <v>65625</v>
      </c>
      <c r="F3" s="4">
        <f>E3*$F$1</f>
        <v>83343.75</v>
      </c>
    </row>
    <row r="4" spans="1:6" ht="14.25">
      <c r="A4" s="31" t="s">
        <v>392</v>
      </c>
      <c r="B4" s="22" t="s">
        <v>7</v>
      </c>
      <c r="C4" s="23">
        <v>201.9230769230769</v>
      </c>
      <c r="D4" s="3">
        <f aca="true" t="shared" si="0" ref="D4:D67">C4*$D$1</f>
        <v>256.4423076923077</v>
      </c>
      <c r="E4" s="5">
        <f>C4*$E$1</f>
        <v>65625</v>
      </c>
      <c r="F4" s="4">
        <f aca="true" t="shared" si="1" ref="F4:F67">E4*$F$1</f>
        <v>83343.75</v>
      </c>
    </row>
    <row r="5" spans="1:6" ht="14.25">
      <c r="A5" s="31" t="s">
        <v>393</v>
      </c>
      <c r="B5" s="22" t="s">
        <v>8</v>
      </c>
      <c r="C5" s="23">
        <v>201.9230769230769</v>
      </c>
      <c r="D5" s="3">
        <f t="shared" si="0"/>
        <v>256.4423076923077</v>
      </c>
      <c r="E5" s="5">
        <f>C5*$E$1</f>
        <v>65625</v>
      </c>
      <c r="F5" s="4">
        <f t="shared" si="1"/>
        <v>83343.75</v>
      </c>
    </row>
    <row r="6" spans="1:6" s="11" customFormat="1" ht="14.25">
      <c r="A6" s="31" t="s">
        <v>394</v>
      </c>
      <c r="B6" s="22" t="s">
        <v>9</v>
      </c>
      <c r="C6" s="23">
        <v>201.9230769230769</v>
      </c>
      <c r="D6" s="3">
        <f t="shared" si="0"/>
        <v>256.4423076923077</v>
      </c>
      <c r="E6" s="5">
        <f>C6*$E$1</f>
        <v>65625</v>
      </c>
      <c r="F6" s="4">
        <f t="shared" si="1"/>
        <v>83343.75</v>
      </c>
    </row>
    <row r="7" spans="1:6" ht="14.25">
      <c r="A7" s="31" t="s">
        <v>395</v>
      </c>
      <c r="B7" s="22" t="s">
        <v>10</v>
      </c>
      <c r="C7" s="23">
        <v>201.9230769230769</v>
      </c>
      <c r="D7" s="3">
        <f t="shared" si="0"/>
        <v>256.4423076923077</v>
      </c>
      <c r="E7" s="5">
        <f aca="true" t="shared" si="2" ref="E7:E70">C7*$E$1</f>
        <v>65625</v>
      </c>
      <c r="F7" s="4">
        <f t="shared" si="1"/>
        <v>83343.75</v>
      </c>
    </row>
    <row r="8" spans="1:6" ht="14.25">
      <c r="A8" s="31" t="s">
        <v>396</v>
      </c>
      <c r="B8" s="22" t="s">
        <v>11</v>
      </c>
      <c r="C8" s="23">
        <v>201.9230769230769</v>
      </c>
      <c r="D8" s="3">
        <f t="shared" si="0"/>
        <v>256.4423076923077</v>
      </c>
      <c r="E8" s="5">
        <f t="shared" si="2"/>
        <v>65625</v>
      </c>
      <c r="F8" s="4">
        <f t="shared" si="1"/>
        <v>83343.75</v>
      </c>
    </row>
    <row r="9" spans="1:6" ht="14.25">
      <c r="A9" s="31" t="s">
        <v>397</v>
      </c>
      <c r="B9" s="22" t="s">
        <v>12</v>
      </c>
      <c r="C9" s="23">
        <v>201.9230769230769</v>
      </c>
      <c r="D9" s="3">
        <f t="shared" si="0"/>
        <v>256.4423076923077</v>
      </c>
      <c r="E9" s="5">
        <f t="shared" si="2"/>
        <v>65625</v>
      </c>
      <c r="F9" s="4">
        <f t="shared" si="1"/>
        <v>83343.75</v>
      </c>
    </row>
    <row r="10" spans="1:6" ht="14.25">
      <c r="A10" s="31" t="s">
        <v>398</v>
      </c>
      <c r="B10" s="22" t="s">
        <v>13</v>
      </c>
      <c r="C10" s="23">
        <v>201.9230769230769</v>
      </c>
      <c r="D10" s="3">
        <f t="shared" si="0"/>
        <v>256.4423076923077</v>
      </c>
      <c r="E10" s="5">
        <f t="shared" si="2"/>
        <v>65625</v>
      </c>
      <c r="F10" s="4">
        <f t="shared" si="1"/>
        <v>83343.75</v>
      </c>
    </row>
    <row r="11" spans="1:6" ht="14.25">
      <c r="A11" s="31" t="s">
        <v>399</v>
      </c>
      <c r="B11" s="22" t="s">
        <v>14</v>
      </c>
      <c r="C11" s="23">
        <v>201.9230769230769</v>
      </c>
      <c r="D11" s="3">
        <f t="shared" si="0"/>
        <v>256.4423076923077</v>
      </c>
      <c r="E11" s="5">
        <f t="shared" si="2"/>
        <v>65625</v>
      </c>
      <c r="F11" s="4">
        <f t="shared" si="1"/>
        <v>83343.75</v>
      </c>
    </row>
    <row r="12" spans="1:6" ht="14.25">
      <c r="A12" s="31" t="s">
        <v>400</v>
      </c>
      <c r="B12" s="22" t="s">
        <v>15</v>
      </c>
      <c r="C12" s="23">
        <v>201.9230769230769</v>
      </c>
      <c r="D12" s="3">
        <f t="shared" si="0"/>
        <v>256.4423076923077</v>
      </c>
      <c r="E12" s="5">
        <f t="shared" si="2"/>
        <v>65625</v>
      </c>
      <c r="F12" s="4">
        <f t="shared" si="1"/>
        <v>83343.75</v>
      </c>
    </row>
    <row r="13" spans="1:6" ht="14.25">
      <c r="A13" s="31" t="s">
        <v>401</v>
      </c>
      <c r="B13" s="22" t="s">
        <v>16</v>
      </c>
      <c r="C13" s="23">
        <v>201.9230769230769</v>
      </c>
      <c r="D13" s="3">
        <f t="shared" si="0"/>
        <v>256.4423076923077</v>
      </c>
      <c r="E13" s="5">
        <f t="shared" si="2"/>
        <v>65625</v>
      </c>
      <c r="F13" s="4">
        <f t="shared" si="1"/>
        <v>83343.75</v>
      </c>
    </row>
    <row r="14" spans="1:6" ht="14.25">
      <c r="A14" s="31" t="s">
        <v>402</v>
      </c>
      <c r="B14" s="22" t="s">
        <v>17</v>
      </c>
      <c r="C14" s="23">
        <v>201.9230769230769</v>
      </c>
      <c r="D14" s="3">
        <f t="shared" si="0"/>
        <v>256.4423076923077</v>
      </c>
      <c r="E14" s="5">
        <f t="shared" si="2"/>
        <v>65625</v>
      </c>
      <c r="F14" s="4">
        <f t="shared" si="1"/>
        <v>83343.75</v>
      </c>
    </row>
    <row r="15" spans="1:6" ht="14.25">
      <c r="A15" s="31" t="s">
        <v>403</v>
      </c>
      <c r="B15" s="22" t="s">
        <v>18</v>
      </c>
      <c r="C15" s="23">
        <v>201.9230769230769</v>
      </c>
      <c r="D15" s="3">
        <f t="shared" si="0"/>
        <v>256.4423076923077</v>
      </c>
      <c r="E15" s="5">
        <f t="shared" si="2"/>
        <v>65625</v>
      </c>
      <c r="F15" s="4">
        <f t="shared" si="1"/>
        <v>83343.75</v>
      </c>
    </row>
    <row r="16" spans="1:6" ht="14.25">
      <c r="A16" s="31" t="s">
        <v>404</v>
      </c>
      <c r="B16" s="22" t="s">
        <v>19</v>
      </c>
      <c r="C16" s="23">
        <v>201.9230769230769</v>
      </c>
      <c r="D16" s="3">
        <f t="shared" si="0"/>
        <v>256.4423076923077</v>
      </c>
      <c r="E16" s="5">
        <f t="shared" si="2"/>
        <v>65625</v>
      </c>
      <c r="F16" s="4">
        <f t="shared" si="1"/>
        <v>83343.75</v>
      </c>
    </row>
    <row r="17" spans="1:6" ht="14.25">
      <c r="A17" s="31" t="s">
        <v>405</v>
      </c>
      <c r="B17" s="22" t="s">
        <v>20</v>
      </c>
      <c r="C17" s="23">
        <v>201.9230769230769</v>
      </c>
      <c r="D17" s="3">
        <f t="shared" si="0"/>
        <v>256.4423076923077</v>
      </c>
      <c r="E17" s="5">
        <f t="shared" si="2"/>
        <v>65625</v>
      </c>
      <c r="F17" s="4">
        <f t="shared" si="1"/>
        <v>83343.75</v>
      </c>
    </row>
    <row r="18" spans="1:6" ht="14.25">
      <c r="A18" s="31" t="s">
        <v>406</v>
      </c>
      <c r="B18" s="22" t="s">
        <v>21</v>
      </c>
      <c r="C18" s="23">
        <v>201.9230769230769</v>
      </c>
      <c r="D18" s="3">
        <f t="shared" si="0"/>
        <v>256.4423076923077</v>
      </c>
      <c r="E18" s="5">
        <f t="shared" si="2"/>
        <v>65625</v>
      </c>
      <c r="F18" s="4">
        <f t="shared" si="1"/>
        <v>83343.75</v>
      </c>
    </row>
    <row r="19" spans="1:6" ht="14.25">
      <c r="A19" s="31" t="s">
        <v>407</v>
      </c>
      <c r="B19" s="22" t="s">
        <v>22</v>
      </c>
      <c r="C19" s="23">
        <v>201.9230769230769</v>
      </c>
      <c r="D19" s="3">
        <f t="shared" si="0"/>
        <v>256.4423076923077</v>
      </c>
      <c r="E19" s="5">
        <f t="shared" si="2"/>
        <v>65625</v>
      </c>
      <c r="F19" s="4">
        <f t="shared" si="1"/>
        <v>83343.75</v>
      </c>
    </row>
    <row r="20" spans="1:6" ht="14.25">
      <c r="A20" s="31" t="s">
        <v>408</v>
      </c>
      <c r="B20" s="22" t="s">
        <v>23</v>
      </c>
      <c r="C20" s="23">
        <v>201.9230769230769</v>
      </c>
      <c r="D20" s="3">
        <f t="shared" si="0"/>
        <v>256.4423076923077</v>
      </c>
      <c r="E20" s="5">
        <f t="shared" si="2"/>
        <v>65625</v>
      </c>
      <c r="F20" s="4">
        <f t="shared" si="1"/>
        <v>83343.75</v>
      </c>
    </row>
    <row r="21" spans="1:6" ht="14.25">
      <c r="A21" s="31" t="s">
        <v>409</v>
      </c>
      <c r="B21" s="22" t="s">
        <v>24</v>
      </c>
      <c r="C21" s="23">
        <v>201.9230769230769</v>
      </c>
      <c r="D21" s="3">
        <f t="shared" si="0"/>
        <v>256.4423076923077</v>
      </c>
      <c r="E21" s="5">
        <f t="shared" si="2"/>
        <v>65625</v>
      </c>
      <c r="F21" s="4">
        <f t="shared" si="1"/>
        <v>83343.75</v>
      </c>
    </row>
    <row r="22" spans="1:6" ht="14.25">
      <c r="A22" s="31" t="s">
        <v>410</v>
      </c>
      <c r="B22" s="22" t="s">
        <v>25</v>
      </c>
      <c r="C22" s="23">
        <v>201.9230769230769</v>
      </c>
      <c r="D22" s="3">
        <f t="shared" si="0"/>
        <v>256.4423076923077</v>
      </c>
      <c r="E22" s="5">
        <f t="shared" si="2"/>
        <v>65625</v>
      </c>
      <c r="F22" s="4">
        <f t="shared" si="1"/>
        <v>83343.75</v>
      </c>
    </row>
    <row r="23" spans="1:6" ht="14.25">
      <c r="A23" s="31" t="s">
        <v>411</v>
      </c>
      <c r="B23" s="22" t="s">
        <v>26</v>
      </c>
      <c r="C23" s="23">
        <v>201.9230769230769</v>
      </c>
      <c r="D23" s="3">
        <f t="shared" si="0"/>
        <v>256.4423076923077</v>
      </c>
      <c r="E23" s="5">
        <f t="shared" si="2"/>
        <v>65625</v>
      </c>
      <c r="F23" s="4">
        <f t="shared" si="1"/>
        <v>83343.75</v>
      </c>
    </row>
    <row r="24" spans="1:6" ht="14.25">
      <c r="A24" s="31" t="s">
        <v>412</v>
      </c>
      <c r="B24" s="22" t="s">
        <v>27</v>
      </c>
      <c r="C24" s="23">
        <v>201.9230769230769</v>
      </c>
      <c r="D24" s="3">
        <f t="shared" si="0"/>
        <v>256.4423076923077</v>
      </c>
      <c r="E24" s="5">
        <f t="shared" si="2"/>
        <v>65625</v>
      </c>
      <c r="F24" s="4">
        <f t="shared" si="1"/>
        <v>83343.75</v>
      </c>
    </row>
    <row r="25" spans="1:6" ht="14.25">
      <c r="A25" s="31" t="s">
        <v>413</v>
      </c>
      <c r="B25" s="22" t="s">
        <v>28</v>
      </c>
      <c r="C25" s="23">
        <v>201.9230769230769</v>
      </c>
      <c r="D25" s="3">
        <f t="shared" si="0"/>
        <v>256.4423076923077</v>
      </c>
      <c r="E25" s="5">
        <f t="shared" si="2"/>
        <v>65625</v>
      </c>
      <c r="F25" s="4">
        <f t="shared" si="1"/>
        <v>83343.75</v>
      </c>
    </row>
    <row r="26" spans="1:6" ht="14.25">
      <c r="A26" s="31" t="s">
        <v>414</v>
      </c>
      <c r="B26" s="22" t="s">
        <v>29</v>
      </c>
      <c r="C26" s="23">
        <v>201.9230769230769</v>
      </c>
      <c r="D26" s="3">
        <f t="shared" si="0"/>
        <v>256.4423076923077</v>
      </c>
      <c r="E26" s="5">
        <f t="shared" si="2"/>
        <v>65625</v>
      </c>
      <c r="F26" s="4">
        <f t="shared" si="1"/>
        <v>83343.75</v>
      </c>
    </row>
    <row r="27" spans="1:6" ht="14.25">
      <c r="A27" s="31" t="s">
        <v>415</v>
      </c>
      <c r="B27" s="22" t="s">
        <v>30</v>
      </c>
      <c r="C27" s="23">
        <v>201.9230769230769</v>
      </c>
      <c r="D27" s="3">
        <f t="shared" si="0"/>
        <v>256.4423076923077</v>
      </c>
      <c r="E27" s="5">
        <f t="shared" si="2"/>
        <v>65625</v>
      </c>
      <c r="F27" s="4">
        <f t="shared" si="1"/>
        <v>83343.75</v>
      </c>
    </row>
    <row r="28" spans="1:6" ht="14.25">
      <c r="A28" s="31" t="s">
        <v>416</v>
      </c>
      <c r="B28" s="22" t="s">
        <v>31</v>
      </c>
      <c r="C28" s="23">
        <v>201.9230769230769</v>
      </c>
      <c r="D28" s="3">
        <f t="shared" si="0"/>
        <v>256.4423076923077</v>
      </c>
      <c r="E28" s="5">
        <f t="shared" si="2"/>
        <v>65625</v>
      </c>
      <c r="F28" s="4">
        <f t="shared" si="1"/>
        <v>83343.75</v>
      </c>
    </row>
    <row r="29" spans="1:6" ht="14.25">
      <c r="A29" s="31" t="s">
        <v>417</v>
      </c>
      <c r="B29" s="22" t="s">
        <v>32</v>
      </c>
      <c r="C29" s="23">
        <v>201.9230769230769</v>
      </c>
      <c r="D29" s="3">
        <f t="shared" si="0"/>
        <v>256.4423076923077</v>
      </c>
      <c r="E29" s="5">
        <f t="shared" si="2"/>
        <v>65625</v>
      </c>
      <c r="F29" s="4">
        <f t="shared" si="1"/>
        <v>83343.75</v>
      </c>
    </row>
    <row r="30" spans="1:6" ht="14.25">
      <c r="A30" s="31" t="s">
        <v>418</v>
      </c>
      <c r="B30" s="22" t="s">
        <v>33</v>
      </c>
      <c r="C30" s="23">
        <v>201.9230769230769</v>
      </c>
      <c r="D30" s="3">
        <f t="shared" si="0"/>
        <v>256.4423076923077</v>
      </c>
      <c r="E30" s="5">
        <f t="shared" si="2"/>
        <v>65625</v>
      </c>
      <c r="F30" s="4">
        <f t="shared" si="1"/>
        <v>83343.75</v>
      </c>
    </row>
    <row r="31" spans="1:6" ht="14.25">
      <c r="A31" s="31" t="s">
        <v>419</v>
      </c>
      <c r="B31" s="22" t="s">
        <v>34</v>
      </c>
      <c r="C31" s="23">
        <v>201.9230769230769</v>
      </c>
      <c r="D31" s="3">
        <f t="shared" si="0"/>
        <v>256.4423076923077</v>
      </c>
      <c r="E31" s="5">
        <f t="shared" si="2"/>
        <v>65625</v>
      </c>
      <c r="F31" s="4">
        <f t="shared" si="1"/>
        <v>83343.75</v>
      </c>
    </row>
    <row r="32" spans="1:6" s="11" customFormat="1" ht="14.25">
      <c r="A32" s="31" t="s">
        <v>420</v>
      </c>
      <c r="B32" s="22" t="s">
        <v>35</v>
      </c>
      <c r="C32" s="23">
        <v>201.9230769230769</v>
      </c>
      <c r="D32" s="3">
        <f t="shared" si="0"/>
        <v>256.4423076923077</v>
      </c>
      <c r="E32" s="5">
        <f t="shared" si="2"/>
        <v>65625</v>
      </c>
      <c r="F32" s="4">
        <f t="shared" si="1"/>
        <v>83343.75</v>
      </c>
    </row>
    <row r="33" spans="1:6" ht="14.25">
      <c r="A33" s="31" t="s">
        <v>421</v>
      </c>
      <c r="B33" s="22" t="s">
        <v>36</v>
      </c>
      <c r="C33" s="23">
        <v>201.9230769230769</v>
      </c>
      <c r="D33" s="3">
        <f t="shared" si="0"/>
        <v>256.4423076923077</v>
      </c>
      <c r="E33" s="5">
        <f t="shared" si="2"/>
        <v>65625</v>
      </c>
      <c r="F33" s="4">
        <f t="shared" si="1"/>
        <v>83343.75</v>
      </c>
    </row>
    <row r="34" spans="1:6" ht="14.25">
      <c r="A34" s="31" t="s">
        <v>422</v>
      </c>
      <c r="B34" s="22" t="s">
        <v>37</v>
      </c>
      <c r="C34" s="23">
        <v>201.9230769230769</v>
      </c>
      <c r="D34" s="3">
        <f t="shared" si="0"/>
        <v>256.4423076923077</v>
      </c>
      <c r="E34" s="5">
        <f t="shared" si="2"/>
        <v>65625</v>
      </c>
      <c r="F34" s="4">
        <f t="shared" si="1"/>
        <v>83343.75</v>
      </c>
    </row>
    <row r="35" spans="1:6" ht="14.25">
      <c r="A35" s="31" t="s">
        <v>423</v>
      </c>
      <c r="B35" s="22" t="s">
        <v>38</v>
      </c>
      <c r="C35" s="23">
        <v>201.9230769230769</v>
      </c>
      <c r="D35" s="3">
        <f t="shared" si="0"/>
        <v>256.4423076923077</v>
      </c>
      <c r="E35" s="5">
        <f t="shared" si="2"/>
        <v>65625</v>
      </c>
      <c r="F35" s="4">
        <f t="shared" si="1"/>
        <v>83343.75</v>
      </c>
    </row>
    <row r="36" spans="1:6" ht="14.25">
      <c r="A36" s="31" t="s">
        <v>424</v>
      </c>
      <c r="B36" s="22" t="s">
        <v>39</v>
      </c>
      <c r="C36" s="23">
        <v>201.9230769230769</v>
      </c>
      <c r="D36" s="3">
        <f t="shared" si="0"/>
        <v>256.4423076923077</v>
      </c>
      <c r="E36" s="5">
        <f t="shared" si="2"/>
        <v>65625</v>
      </c>
      <c r="F36" s="4">
        <f t="shared" si="1"/>
        <v>83343.75</v>
      </c>
    </row>
    <row r="37" spans="1:6" ht="14.25">
      <c r="A37" s="31" t="s">
        <v>425</v>
      </c>
      <c r="B37" s="22" t="s">
        <v>40</v>
      </c>
      <c r="C37" s="23">
        <v>201.9230769230769</v>
      </c>
      <c r="D37" s="3">
        <f t="shared" si="0"/>
        <v>256.4423076923077</v>
      </c>
      <c r="E37" s="5">
        <f t="shared" si="2"/>
        <v>65625</v>
      </c>
      <c r="F37" s="4">
        <f t="shared" si="1"/>
        <v>83343.75</v>
      </c>
    </row>
    <row r="38" spans="1:6" ht="14.25">
      <c r="A38" s="31" t="s">
        <v>426</v>
      </c>
      <c r="B38" s="22" t="s">
        <v>41</v>
      </c>
      <c r="C38" s="23">
        <v>201.9230769230769</v>
      </c>
      <c r="D38" s="3">
        <f t="shared" si="0"/>
        <v>256.4423076923077</v>
      </c>
      <c r="E38" s="5">
        <f t="shared" si="2"/>
        <v>65625</v>
      </c>
      <c r="F38" s="4">
        <f t="shared" si="1"/>
        <v>83343.75</v>
      </c>
    </row>
    <row r="39" spans="1:6" ht="14.25">
      <c r="A39" s="31" t="s">
        <v>427</v>
      </c>
      <c r="B39" s="22" t="s">
        <v>42</v>
      </c>
      <c r="C39" s="23">
        <v>201.9230769230769</v>
      </c>
      <c r="D39" s="3">
        <f t="shared" si="0"/>
        <v>256.4423076923077</v>
      </c>
      <c r="E39" s="5">
        <f t="shared" si="2"/>
        <v>65625</v>
      </c>
      <c r="F39" s="4">
        <f t="shared" si="1"/>
        <v>83343.75</v>
      </c>
    </row>
    <row r="40" spans="1:6" ht="14.25">
      <c r="A40" s="31" t="s">
        <v>428</v>
      </c>
      <c r="B40" s="22" t="s">
        <v>43</v>
      </c>
      <c r="C40" s="23">
        <v>201.9230769230769</v>
      </c>
      <c r="D40" s="3">
        <f t="shared" si="0"/>
        <v>256.4423076923077</v>
      </c>
      <c r="E40" s="5">
        <f t="shared" si="2"/>
        <v>65625</v>
      </c>
      <c r="F40" s="4">
        <f t="shared" si="1"/>
        <v>83343.75</v>
      </c>
    </row>
    <row r="41" spans="1:6" ht="14.25">
      <c r="A41" s="31" t="s">
        <v>429</v>
      </c>
      <c r="B41" s="22" t="s">
        <v>44</v>
      </c>
      <c r="C41" s="23">
        <v>201.9230769230769</v>
      </c>
      <c r="D41" s="3">
        <f t="shared" si="0"/>
        <v>256.4423076923077</v>
      </c>
      <c r="E41" s="5">
        <f t="shared" si="2"/>
        <v>65625</v>
      </c>
      <c r="F41" s="4">
        <f t="shared" si="1"/>
        <v>83343.75</v>
      </c>
    </row>
    <row r="42" spans="1:6" ht="14.25">
      <c r="A42" s="31" t="s">
        <v>430</v>
      </c>
      <c r="B42" s="22" t="s">
        <v>45</v>
      </c>
      <c r="C42" s="23">
        <v>201.9230769230769</v>
      </c>
      <c r="D42" s="3">
        <f t="shared" si="0"/>
        <v>256.4423076923077</v>
      </c>
      <c r="E42" s="5">
        <f t="shared" si="2"/>
        <v>65625</v>
      </c>
      <c r="F42" s="4">
        <f t="shared" si="1"/>
        <v>83343.75</v>
      </c>
    </row>
    <row r="43" spans="1:6" ht="14.25">
      <c r="A43" s="31" t="s">
        <v>431</v>
      </c>
      <c r="B43" s="22" t="s">
        <v>46</v>
      </c>
      <c r="C43" s="23">
        <v>201.9230769230769</v>
      </c>
      <c r="D43" s="3">
        <f t="shared" si="0"/>
        <v>256.4423076923077</v>
      </c>
      <c r="E43" s="5">
        <f t="shared" si="2"/>
        <v>65625</v>
      </c>
      <c r="F43" s="4">
        <f t="shared" si="1"/>
        <v>83343.75</v>
      </c>
    </row>
    <row r="44" spans="1:6" ht="14.25">
      <c r="A44" s="31" t="s">
        <v>432</v>
      </c>
      <c r="B44" s="22" t="s">
        <v>47</v>
      </c>
      <c r="C44" s="23">
        <v>201.9230769230769</v>
      </c>
      <c r="D44" s="3">
        <f t="shared" si="0"/>
        <v>256.4423076923077</v>
      </c>
      <c r="E44" s="5">
        <f t="shared" si="2"/>
        <v>65625</v>
      </c>
      <c r="F44" s="4">
        <f t="shared" si="1"/>
        <v>83343.75</v>
      </c>
    </row>
    <row r="45" spans="1:6" ht="14.25">
      <c r="A45" s="31" t="s">
        <v>433</v>
      </c>
      <c r="B45" s="22" t="s">
        <v>48</v>
      </c>
      <c r="C45" s="23">
        <v>201.9230769230769</v>
      </c>
      <c r="D45" s="3">
        <f t="shared" si="0"/>
        <v>256.4423076923077</v>
      </c>
      <c r="E45" s="5">
        <f t="shared" si="2"/>
        <v>65625</v>
      </c>
      <c r="F45" s="4">
        <f t="shared" si="1"/>
        <v>83343.75</v>
      </c>
    </row>
    <row r="46" spans="1:6" ht="14.25">
      <c r="A46" s="31" t="s">
        <v>434</v>
      </c>
      <c r="B46" s="22" t="s">
        <v>49</v>
      </c>
      <c r="C46" s="23">
        <v>201.9230769230769</v>
      </c>
      <c r="D46" s="3">
        <f t="shared" si="0"/>
        <v>256.4423076923077</v>
      </c>
      <c r="E46" s="5">
        <f t="shared" si="2"/>
        <v>65625</v>
      </c>
      <c r="F46" s="4">
        <f t="shared" si="1"/>
        <v>83343.75</v>
      </c>
    </row>
    <row r="47" spans="1:6" ht="14.25">
      <c r="A47" s="31" t="s">
        <v>435</v>
      </c>
      <c r="B47" s="22" t="s">
        <v>50</v>
      </c>
      <c r="C47" s="23">
        <v>15.384615384615383</v>
      </c>
      <c r="D47" s="3">
        <f t="shared" si="0"/>
        <v>19.538461538461537</v>
      </c>
      <c r="E47" s="5">
        <f t="shared" si="2"/>
        <v>5000</v>
      </c>
      <c r="F47" s="4">
        <f t="shared" si="1"/>
        <v>6350</v>
      </c>
    </row>
    <row r="48" spans="1:6" ht="14.25">
      <c r="A48" s="31" t="s">
        <v>436</v>
      </c>
      <c r="B48" s="22" t="s">
        <v>51</v>
      </c>
      <c r="C48" s="23">
        <v>51.92307692307692</v>
      </c>
      <c r="D48" s="3">
        <f t="shared" si="0"/>
        <v>65.9423076923077</v>
      </c>
      <c r="E48" s="5">
        <f t="shared" si="2"/>
        <v>16875</v>
      </c>
      <c r="F48" s="4">
        <f t="shared" si="1"/>
        <v>21431.25</v>
      </c>
    </row>
    <row r="49" spans="1:6" ht="14.25">
      <c r="A49" s="31" t="s">
        <v>437</v>
      </c>
      <c r="B49" s="22" t="s">
        <v>52</v>
      </c>
      <c r="C49" s="23">
        <v>51.92307692307692</v>
      </c>
      <c r="D49" s="3">
        <f t="shared" si="0"/>
        <v>65.9423076923077</v>
      </c>
      <c r="E49" s="5">
        <f t="shared" si="2"/>
        <v>16875</v>
      </c>
      <c r="F49" s="4">
        <f t="shared" si="1"/>
        <v>21431.25</v>
      </c>
    </row>
    <row r="50" spans="1:6" ht="14.25">
      <c r="A50" s="31" t="s">
        <v>438</v>
      </c>
      <c r="B50" s="22" t="s">
        <v>53</v>
      </c>
      <c r="C50" s="23">
        <v>51.92307692307692</v>
      </c>
      <c r="D50" s="3">
        <f t="shared" si="0"/>
        <v>65.9423076923077</v>
      </c>
      <c r="E50" s="5">
        <f t="shared" si="2"/>
        <v>16875</v>
      </c>
      <c r="F50" s="4">
        <f t="shared" si="1"/>
        <v>21431.25</v>
      </c>
    </row>
    <row r="51" spans="1:6" ht="14.25">
      <c r="A51" s="31" t="s">
        <v>439</v>
      </c>
      <c r="B51" s="22" t="s">
        <v>54</v>
      </c>
      <c r="C51" s="23">
        <v>51.92307692307692</v>
      </c>
      <c r="D51" s="3">
        <f t="shared" si="0"/>
        <v>65.9423076923077</v>
      </c>
      <c r="E51" s="5">
        <f t="shared" si="2"/>
        <v>16875</v>
      </c>
      <c r="F51" s="4">
        <f t="shared" si="1"/>
        <v>21431.25</v>
      </c>
    </row>
    <row r="52" spans="1:6" ht="14.25">
      <c r="A52" s="31" t="s">
        <v>440</v>
      </c>
      <c r="B52" s="22" t="s">
        <v>55</v>
      </c>
      <c r="C52" s="23">
        <v>51.92307692307692</v>
      </c>
      <c r="D52" s="3">
        <f t="shared" si="0"/>
        <v>65.9423076923077</v>
      </c>
      <c r="E52" s="5">
        <f t="shared" si="2"/>
        <v>16875</v>
      </c>
      <c r="F52" s="4">
        <f t="shared" si="1"/>
        <v>21431.25</v>
      </c>
    </row>
    <row r="53" spans="1:6" ht="14.25">
      <c r="A53" s="31" t="s">
        <v>441</v>
      </c>
      <c r="B53" s="22" t="s">
        <v>56</v>
      </c>
      <c r="C53" s="23">
        <v>51.92307692307692</v>
      </c>
      <c r="D53" s="3">
        <f t="shared" si="0"/>
        <v>65.9423076923077</v>
      </c>
      <c r="E53" s="5">
        <f t="shared" si="2"/>
        <v>16875</v>
      </c>
      <c r="F53" s="4">
        <f t="shared" si="1"/>
        <v>21431.25</v>
      </c>
    </row>
    <row r="54" spans="1:6" ht="14.25">
      <c r="A54" s="31" t="s">
        <v>442</v>
      </c>
      <c r="B54" s="22" t="s">
        <v>57</v>
      </c>
      <c r="C54" s="23">
        <v>51.92307692307692</v>
      </c>
      <c r="D54" s="3">
        <f t="shared" si="0"/>
        <v>65.9423076923077</v>
      </c>
      <c r="E54" s="5">
        <f t="shared" si="2"/>
        <v>16875</v>
      </c>
      <c r="F54" s="4">
        <f t="shared" si="1"/>
        <v>21431.25</v>
      </c>
    </row>
    <row r="55" spans="1:6" ht="14.25">
      <c r="A55" s="31" t="s">
        <v>443</v>
      </c>
      <c r="B55" s="22" t="s">
        <v>58</v>
      </c>
      <c r="C55" s="23">
        <v>51.92307692307692</v>
      </c>
      <c r="D55" s="3">
        <f t="shared" si="0"/>
        <v>65.9423076923077</v>
      </c>
      <c r="E55" s="5">
        <f t="shared" si="2"/>
        <v>16875</v>
      </c>
      <c r="F55" s="4">
        <f t="shared" si="1"/>
        <v>21431.25</v>
      </c>
    </row>
    <row r="56" spans="1:6" ht="14.25">
      <c r="A56" s="31" t="s">
        <v>444</v>
      </c>
      <c r="B56" s="22" t="s">
        <v>59</v>
      </c>
      <c r="C56" s="23">
        <v>51.92307692307692</v>
      </c>
      <c r="D56" s="3">
        <f t="shared" si="0"/>
        <v>65.9423076923077</v>
      </c>
      <c r="E56" s="5">
        <f t="shared" si="2"/>
        <v>16875</v>
      </c>
      <c r="F56" s="4">
        <f t="shared" si="1"/>
        <v>21431.25</v>
      </c>
    </row>
    <row r="57" spans="1:6" ht="14.25">
      <c r="A57" s="31" t="s">
        <v>445</v>
      </c>
      <c r="B57" s="22" t="s">
        <v>60</v>
      </c>
      <c r="C57" s="23">
        <v>51.92307692307692</v>
      </c>
      <c r="D57" s="3">
        <f t="shared" si="0"/>
        <v>65.9423076923077</v>
      </c>
      <c r="E57" s="5">
        <f t="shared" si="2"/>
        <v>16875</v>
      </c>
      <c r="F57" s="4">
        <f t="shared" si="1"/>
        <v>21431.25</v>
      </c>
    </row>
    <row r="58" spans="1:6" ht="14.25">
      <c r="A58" s="31" t="s">
        <v>446</v>
      </c>
      <c r="B58" s="22" t="s">
        <v>61</v>
      </c>
      <c r="C58" s="23">
        <v>51.92307692307692</v>
      </c>
      <c r="D58" s="3">
        <f t="shared" si="0"/>
        <v>65.9423076923077</v>
      </c>
      <c r="E58" s="5">
        <f t="shared" si="2"/>
        <v>16875</v>
      </c>
      <c r="F58" s="4">
        <f t="shared" si="1"/>
        <v>21431.25</v>
      </c>
    </row>
    <row r="59" spans="1:6" ht="14.25">
      <c r="A59" s="31" t="s">
        <v>447</v>
      </c>
      <c r="B59" s="22" t="s">
        <v>62</v>
      </c>
      <c r="C59" s="23">
        <v>51.92307692307692</v>
      </c>
      <c r="D59" s="3">
        <f t="shared" si="0"/>
        <v>65.9423076923077</v>
      </c>
      <c r="E59" s="5">
        <f t="shared" si="2"/>
        <v>16875</v>
      </c>
      <c r="F59" s="4">
        <f t="shared" si="1"/>
        <v>21431.25</v>
      </c>
    </row>
    <row r="60" spans="1:6" ht="14.25">
      <c r="A60" s="31" t="s">
        <v>448</v>
      </c>
      <c r="B60" s="22" t="s">
        <v>63</v>
      </c>
      <c r="C60" s="23">
        <v>51.92307692307692</v>
      </c>
      <c r="D60" s="3">
        <f t="shared" si="0"/>
        <v>65.9423076923077</v>
      </c>
      <c r="E60" s="5">
        <f t="shared" si="2"/>
        <v>16875</v>
      </c>
      <c r="F60" s="4">
        <f t="shared" si="1"/>
        <v>21431.25</v>
      </c>
    </row>
    <row r="61" spans="1:6" ht="14.25">
      <c r="A61" s="31" t="s">
        <v>449</v>
      </c>
      <c r="B61" s="22" t="s">
        <v>64</v>
      </c>
      <c r="C61" s="23">
        <v>51.92307692307692</v>
      </c>
      <c r="D61" s="3">
        <f t="shared" si="0"/>
        <v>65.9423076923077</v>
      </c>
      <c r="E61" s="5">
        <f t="shared" si="2"/>
        <v>16875</v>
      </c>
      <c r="F61" s="4">
        <f t="shared" si="1"/>
        <v>21431.25</v>
      </c>
    </row>
    <row r="62" spans="1:6" ht="14.25">
      <c r="A62" s="31" t="s">
        <v>450</v>
      </c>
      <c r="B62" s="22" t="s">
        <v>65</v>
      </c>
      <c r="C62" s="23">
        <v>51.92307692307692</v>
      </c>
      <c r="D62" s="3">
        <f t="shared" si="0"/>
        <v>65.9423076923077</v>
      </c>
      <c r="E62" s="5">
        <f t="shared" si="2"/>
        <v>16875</v>
      </c>
      <c r="F62" s="4">
        <f t="shared" si="1"/>
        <v>21431.25</v>
      </c>
    </row>
    <row r="63" spans="1:6" ht="14.25">
      <c r="A63" s="31" t="s">
        <v>451</v>
      </c>
      <c r="B63" s="22" t="s">
        <v>66</v>
      </c>
      <c r="C63" s="23">
        <v>51.92307692307692</v>
      </c>
      <c r="D63" s="3">
        <f t="shared" si="0"/>
        <v>65.9423076923077</v>
      </c>
      <c r="E63" s="5">
        <f t="shared" si="2"/>
        <v>16875</v>
      </c>
      <c r="F63" s="4">
        <f t="shared" si="1"/>
        <v>21431.25</v>
      </c>
    </row>
    <row r="64" spans="1:6" ht="14.25">
      <c r="A64" s="31" t="s">
        <v>452</v>
      </c>
      <c r="B64" s="22" t="s">
        <v>67</v>
      </c>
      <c r="C64" s="23">
        <v>51.92307692307692</v>
      </c>
      <c r="D64" s="3">
        <f t="shared" si="0"/>
        <v>65.9423076923077</v>
      </c>
      <c r="E64" s="5">
        <f t="shared" si="2"/>
        <v>16875</v>
      </c>
      <c r="F64" s="4">
        <f t="shared" si="1"/>
        <v>21431.25</v>
      </c>
    </row>
    <row r="65" spans="1:6" ht="14.25">
      <c r="A65" s="31" t="s">
        <v>453</v>
      </c>
      <c r="B65" s="22" t="s">
        <v>68</v>
      </c>
      <c r="C65" s="23">
        <v>51.92307692307692</v>
      </c>
      <c r="D65" s="3">
        <f t="shared" si="0"/>
        <v>65.9423076923077</v>
      </c>
      <c r="E65" s="5">
        <f t="shared" si="2"/>
        <v>16875</v>
      </c>
      <c r="F65" s="4">
        <f t="shared" si="1"/>
        <v>21431.25</v>
      </c>
    </row>
    <row r="66" spans="1:6" ht="14.25">
      <c r="A66" s="31" t="s">
        <v>454</v>
      </c>
      <c r="B66" s="22" t="s">
        <v>69</v>
      </c>
      <c r="C66" s="23">
        <v>51.92307692307692</v>
      </c>
      <c r="D66" s="3">
        <f t="shared" si="0"/>
        <v>65.9423076923077</v>
      </c>
      <c r="E66" s="5">
        <f t="shared" si="2"/>
        <v>16875</v>
      </c>
      <c r="F66" s="4">
        <f t="shared" si="1"/>
        <v>21431.25</v>
      </c>
    </row>
    <row r="67" spans="1:6" ht="14.25">
      <c r="A67" s="31" t="s">
        <v>455</v>
      </c>
      <c r="B67" s="22" t="s">
        <v>70</v>
      </c>
      <c r="C67" s="23">
        <v>51.92307692307692</v>
      </c>
      <c r="D67" s="3">
        <f t="shared" si="0"/>
        <v>65.9423076923077</v>
      </c>
      <c r="E67" s="5">
        <f t="shared" si="2"/>
        <v>16875</v>
      </c>
      <c r="F67" s="4">
        <f t="shared" si="1"/>
        <v>21431.25</v>
      </c>
    </row>
    <row r="68" spans="1:6" ht="14.25">
      <c r="A68" s="31" t="s">
        <v>456</v>
      </c>
      <c r="B68" s="22" t="s">
        <v>71</v>
      </c>
      <c r="C68" s="23">
        <v>51.92307692307692</v>
      </c>
      <c r="D68" s="3">
        <f aca="true" t="shared" si="3" ref="D68:D164">C68*$D$1</f>
        <v>65.9423076923077</v>
      </c>
      <c r="E68" s="5">
        <f t="shared" si="2"/>
        <v>16875</v>
      </c>
      <c r="F68" s="4">
        <f aca="true" t="shared" si="4" ref="F68:F164">E68*$F$1</f>
        <v>21431.25</v>
      </c>
    </row>
    <row r="69" spans="1:6" ht="14.25">
      <c r="A69" s="31" t="s">
        <v>457</v>
      </c>
      <c r="B69" s="22" t="s">
        <v>72</v>
      </c>
      <c r="C69" s="23">
        <v>51.92307692307692</v>
      </c>
      <c r="D69" s="3">
        <f t="shared" si="3"/>
        <v>65.9423076923077</v>
      </c>
      <c r="E69" s="5">
        <f t="shared" si="2"/>
        <v>16875</v>
      </c>
      <c r="F69" s="4">
        <f t="shared" si="4"/>
        <v>21431.25</v>
      </c>
    </row>
    <row r="70" spans="1:6" ht="14.25">
      <c r="A70" s="31" t="s">
        <v>458</v>
      </c>
      <c r="B70" s="22" t="s">
        <v>73</v>
      </c>
      <c r="C70" s="23">
        <v>51.92307692307692</v>
      </c>
      <c r="D70" s="3">
        <f t="shared" si="3"/>
        <v>65.9423076923077</v>
      </c>
      <c r="E70" s="5">
        <f t="shared" si="2"/>
        <v>16875</v>
      </c>
      <c r="F70" s="4">
        <f t="shared" si="4"/>
        <v>21431.25</v>
      </c>
    </row>
    <row r="71" spans="1:6" ht="14.25">
      <c r="A71" s="31" t="s">
        <v>459</v>
      </c>
      <c r="B71" s="22" t="s">
        <v>74</v>
      </c>
      <c r="C71" s="23">
        <v>51.92307692307692</v>
      </c>
      <c r="D71" s="3">
        <f t="shared" si="3"/>
        <v>65.9423076923077</v>
      </c>
      <c r="E71" s="5">
        <f aca="true" t="shared" si="5" ref="E71:E167">C71*$E$1</f>
        <v>16875</v>
      </c>
      <c r="F71" s="4">
        <f t="shared" si="4"/>
        <v>21431.25</v>
      </c>
    </row>
    <row r="72" spans="1:6" ht="14.25">
      <c r="A72" s="31" t="s">
        <v>460</v>
      </c>
      <c r="B72" s="22" t="s">
        <v>75</v>
      </c>
      <c r="C72" s="23">
        <v>51.92307692307692</v>
      </c>
      <c r="D72" s="3">
        <f t="shared" si="3"/>
        <v>65.9423076923077</v>
      </c>
      <c r="E72" s="5">
        <f t="shared" si="5"/>
        <v>16875</v>
      </c>
      <c r="F72" s="4">
        <f t="shared" si="4"/>
        <v>21431.25</v>
      </c>
    </row>
    <row r="73" spans="1:6" ht="14.25">
      <c r="A73" s="31" t="s">
        <v>461</v>
      </c>
      <c r="B73" s="22" t="s">
        <v>76</v>
      </c>
      <c r="C73" s="23">
        <v>51.92307692307692</v>
      </c>
      <c r="D73" s="3">
        <f t="shared" si="3"/>
        <v>65.9423076923077</v>
      </c>
      <c r="E73" s="5">
        <f t="shared" si="5"/>
        <v>16875</v>
      </c>
      <c r="F73" s="4">
        <f t="shared" si="4"/>
        <v>21431.25</v>
      </c>
    </row>
    <row r="74" spans="1:6" ht="14.25">
      <c r="A74" s="31" t="s">
        <v>462</v>
      </c>
      <c r="B74" s="22" t="s">
        <v>77</v>
      </c>
      <c r="C74" s="23">
        <v>51.92307692307692</v>
      </c>
      <c r="D74" s="3">
        <f t="shared" si="3"/>
        <v>65.9423076923077</v>
      </c>
      <c r="E74" s="5">
        <f t="shared" si="5"/>
        <v>16875</v>
      </c>
      <c r="F74" s="4">
        <f t="shared" si="4"/>
        <v>21431.25</v>
      </c>
    </row>
    <row r="75" spans="1:6" ht="14.25">
      <c r="A75" s="31" t="s">
        <v>463</v>
      </c>
      <c r="B75" s="22" t="s">
        <v>78</v>
      </c>
      <c r="C75" s="23">
        <v>51.92307692307692</v>
      </c>
      <c r="D75" s="3">
        <f t="shared" si="3"/>
        <v>65.9423076923077</v>
      </c>
      <c r="E75" s="5">
        <f t="shared" si="5"/>
        <v>16875</v>
      </c>
      <c r="F75" s="4">
        <f t="shared" si="4"/>
        <v>21431.25</v>
      </c>
    </row>
    <row r="76" spans="1:6" ht="14.25">
      <c r="A76" s="31" t="s">
        <v>464</v>
      </c>
      <c r="B76" s="22" t="s">
        <v>79</v>
      </c>
      <c r="C76" s="23">
        <v>51.92307692307692</v>
      </c>
      <c r="D76" s="3">
        <f t="shared" si="3"/>
        <v>65.9423076923077</v>
      </c>
      <c r="E76" s="5">
        <f t="shared" si="5"/>
        <v>16875</v>
      </c>
      <c r="F76" s="4">
        <f t="shared" si="4"/>
        <v>21431.25</v>
      </c>
    </row>
    <row r="77" spans="1:6" ht="14.25">
      <c r="A77" s="31" t="s">
        <v>465</v>
      </c>
      <c r="B77" s="22" t="s">
        <v>80</v>
      </c>
      <c r="C77" s="23">
        <v>51.92307692307692</v>
      </c>
      <c r="D77" s="3">
        <f t="shared" si="3"/>
        <v>65.9423076923077</v>
      </c>
      <c r="E77" s="5">
        <f t="shared" si="5"/>
        <v>16875</v>
      </c>
      <c r="F77" s="4">
        <f t="shared" si="4"/>
        <v>21431.25</v>
      </c>
    </row>
    <row r="78" spans="1:6" ht="14.25">
      <c r="A78" s="32" t="s">
        <v>1050</v>
      </c>
      <c r="B78" s="24" t="s">
        <v>976</v>
      </c>
      <c r="C78" s="23">
        <v>51.92307692307692</v>
      </c>
      <c r="D78" s="3">
        <f>C78*$D$1</f>
        <v>65.9423076923077</v>
      </c>
      <c r="E78" s="5">
        <f>C78*$E$1</f>
        <v>16875</v>
      </c>
      <c r="F78" s="4">
        <f>E78*$F$1</f>
        <v>21431.25</v>
      </c>
    </row>
    <row r="79" spans="1:6" ht="14.25">
      <c r="A79" s="32" t="s">
        <v>1051</v>
      </c>
      <c r="B79" s="24" t="s">
        <v>977</v>
      </c>
      <c r="C79" s="23">
        <v>51.92307692307692</v>
      </c>
      <c r="D79" s="3">
        <f>C79*$D$1</f>
        <v>65.9423076923077</v>
      </c>
      <c r="E79" s="5">
        <f>C79*$E$1</f>
        <v>16875</v>
      </c>
      <c r="F79" s="4">
        <f>E79*$F$1</f>
        <v>21431.25</v>
      </c>
    </row>
    <row r="80" spans="1:6" ht="14.25">
      <c r="A80" s="32" t="s">
        <v>1052</v>
      </c>
      <c r="B80" s="24" t="s">
        <v>978</v>
      </c>
      <c r="C80" s="23">
        <v>51.92307692307692</v>
      </c>
      <c r="D80" s="3">
        <f>C80*$D$1</f>
        <v>65.9423076923077</v>
      </c>
      <c r="E80" s="5">
        <f>C80*$E$1</f>
        <v>16875</v>
      </c>
      <c r="F80" s="4">
        <f>E80*$F$1</f>
        <v>21431.25</v>
      </c>
    </row>
    <row r="81" spans="1:6" ht="14.25">
      <c r="A81" s="32" t="s">
        <v>1053</v>
      </c>
      <c r="B81" s="24" t="s">
        <v>979</v>
      </c>
      <c r="C81" s="23">
        <v>51.92307692307692</v>
      </c>
      <c r="D81" s="3">
        <f>C81*$D$1</f>
        <v>65.9423076923077</v>
      </c>
      <c r="E81" s="5">
        <f>C81*$E$1</f>
        <v>16875</v>
      </c>
      <c r="F81" s="4">
        <f>E81*$F$1</f>
        <v>21431.25</v>
      </c>
    </row>
    <row r="82" spans="1:6" ht="14.25">
      <c r="A82" s="32" t="s">
        <v>1054</v>
      </c>
      <c r="B82" s="24" t="s">
        <v>980</v>
      </c>
      <c r="C82" s="23">
        <v>51.92307692307692</v>
      </c>
      <c r="D82" s="3">
        <f>C82*$D$1</f>
        <v>65.9423076923077</v>
      </c>
      <c r="E82" s="5">
        <f>C82*$E$1</f>
        <v>16875</v>
      </c>
      <c r="F82" s="4">
        <f>E82*$F$1</f>
        <v>21431.25</v>
      </c>
    </row>
    <row r="83" spans="1:6" ht="14.25">
      <c r="A83" s="31" t="s">
        <v>466</v>
      </c>
      <c r="B83" s="22" t="s">
        <v>81</v>
      </c>
      <c r="C83" s="23">
        <v>51.92307692307692</v>
      </c>
      <c r="D83" s="3">
        <f t="shared" si="3"/>
        <v>65.9423076923077</v>
      </c>
      <c r="E83" s="5">
        <f t="shared" si="5"/>
        <v>16875</v>
      </c>
      <c r="F83" s="4">
        <f t="shared" si="4"/>
        <v>21431.25</v>
      </c>
    </row>
    <row r="84" spans="1:6" ht="14.25">
      <c r="A84" s="31" t="s">
        <v>467</v>
      </c>
      <c r="B84" s="22" t="s">
        <v>82</v>
      </c>
      <c r="C84" s="23">
        <v>51.92307692307692</v>
      </c>
      <c r="D84" s="3">
        <f t="shared" si="3"/>
        <v>65.9423076923077</v>
      </c>
      <c r="E84" s="5">
        <f t="shared" si="5"/>
        <v>16875</v>
      </c>
      <c r="F84" s="4">
        <f t="shared" si="4"/>
        <v>21431.25</v>
      </c>
    </row>
    <row r="85" spans="1:6" ht="14.25">
      <c r="A85" s="31" t="s">
        <v>468</v>
      </c>
      <c r="B85" s="22" t="s">
        <v>83</v>
      </c>
      <c r="C85" s="23">
        <v>51.92307692307692</v>
      </c>
      <c r="D85" s="3">
        <f t="shared" si="3"/>
        <v>65.9423076923077</v>
      </c>
      <c r="E85" s="5">
        <f t="shared" si="5"/>
        <v>16875</v>
      </c>
      <c r="F85" s="4">
        <f t="shared" si="4"/>
        <v>21431.25</v>
      </c>
    </row>
    <row r="86" spans="1:6" ht="14.25">
      <c r="A86" s="31" t="s">
        <v>469</v>
      </c>
      <c r="B86" s="22" t="s">
        <v>84</v>
      </c>
      <c r="C86" s="23">
        <v>51.92307692307692</v>
      </c>
      <c r="D86" s="3">
        <f t="shared" si="3"/>
        <v>65.9423076923077</v>
      </c>
      <c r="E86" s="5">
        <f t="shared" si="5"/>
        <v>16875</v>
      </c>
      <c r="F86" s="4">
        <f t="shared" si="4"/>
        <v>21431.25</v>
      </c>
    </row>
    <row r="87" spans="1:6" ht="14.25">
      <c r="A87" s="31" t="s">
        <v>470</v>
      </c>
      <c r="B87" s="22" t="s">
        <v>85</v>
      </c>
      <c r="C87" s="23">
        <v>51.92307692307692</v>
      </c>
      <c r="D87" s="3">
        <f t="shared" si="3"/>
        <v>65.9423076923077</v>
      </c>
      <c r="E87" s="5">
        <f t="shared" si="5"/>
        <v>16875</v>
      </c>
      <c r="F87" s="4">
        <f t="shared" si="4"/>
        <v>21431.25</v>
      </c>
    </row>
    <row r="88" spans="1:6" ht="14.25">
      <c r="A88" s="31" t="s">
        <v>471</v>
      </c>
      <c r="B88" s="22" t="s">
        <v>86</v>
      </c>
      <c r="C88" s="23">
        <v>51.92307692307692</v>
      </c>
      <c r="D88" s="3">
        <f t="shared" si="3"/>
        <v>65.9423076923077</v>
      </c>
      <c r="E88" s="5">
        <f t="shared" si="5"/>
        <v>16875</v>
      </c>
      <c r="F88" s="4">
        <f t="shared" si="4"/>
        <v>21431.25</v>
      </c>
    </row>
    <row r="89" spans="1:6" ht="14.25">
      <c r="A89" s="31" t="s">
        <v>472</v>
      </c>
      <c r="B89" s="22" t="s">
        <v>87</v>
      </c>
      <c r="C89" s="23">
        <v>51.92307692307692</v>
      </c>
      <c r="D89" s="3">
        <f t="shared" si="3"/>
        <v>65.9423076923077</v>
      </c>
      <c r="E89" s="5">
        <f t="shared" si="5"/>
        <v>16875</v>
      </c>
      <c r="F89" s="4">
        <f t="shared" si="4"/>
        <v>21431.25</v>
      </c>
    </row>
    <row r="90" spans="1:6" ht="14.25">
      <c r="A90" s="31" t="s">
        <v>473</v>
      </c>
      <c r="B90" s="22" t="s">
        <v>88</v>
      </c>
      <c r="C90" s="23">
        <v>51.92307692307692</v>
      </c>
      <c r="D90" s="3">
        <f t="shared" si="3"/>
        <v>65.9423076923077</v>
      </c>
      <c r="E90" s="5">
        <f t="shared" si="5"/>
        <v>16875</v>
      </c>
      <c r="F90" s="4">
        <f t="shared" si="4"/>
        <v>21431.25</v>
      </c>
    </row>
    <row r="91" spans="1:6" ht="14.25">
      <c r="A91" s="31" t="s">
        <v>1055</v>
      </c>
      <c r="B91" s="22" t="s">
        <v>981</v>
      </c>
      <c r="C91" s="23">
        <v>51.92307692307692</v>
      </c>
      <c r="D91" s="3">
        <f>C91*$D$1</f>
        <v>65.9423076923077</v>
      </c>
      <c r="E91" s="5">
        <f>C91*$E$1</f>
        <v>16875</v>
      </c>
      <c r="F91" s="4">
        <f>E91*$F$1</f>
        <v>21431.25</v>
      </c>
    </row>
    <row r="92" spans="1:6" ht="14.25">
      <c r="A92" s="31" t="s">
        <v>1056</v>
      </c>
      <c r="B92" s="22" t="s">
        <v>982</v>
      </c>
      <c r="C92" s="23">
        <v>51.92307692307692</v>
      </c>
      <c r="D92" s="3">
        <f>C92*$D$1</f>
        <v>65.9423076923077</v>
      </c>
      <c r="E92" s="5">
        <f>C92*$E$1</f>
        <v>16875</v>
      </c>
      <c r="F92" s="4">
        <f>E92*$F$1</f>
        <v>21431.25</v>
      </c>
    </row>
    <row r="93" spans="1:6" ht="14.25">
      <c r="A93" s="31" t="s">
        <v>1057</v>
      </c>
      <c r="B93" s="22" t="s">
        <v>983</v>
      </c>
      <c r="C93" s="23">
        <v>51.92307692307692</v>
      </c>
      <c r="D93" s="3">
        <f>C93*$D$1</f>
        <v>65.9423076923077</v>
      </c>
      <c r="E93" s="5">
        <f>C93*$E$1</f>
        <v>16875</v>
      </c>
      <c r="F93" s="4">
        <f>E93*$F$1</f>
        <v>21431.25</v>
      </c>
    </row>
    <row r="94" spans="1:6" ht="14.25">
      <c r="A94" s="31" t="s">
        <v>1058</v>
      </c>
      <c r="B94" s="22" t="s">
        <v>984</v>
      </c>
      <c r="C94" s="23">
        <v>51.92307692307692</v>
      </c>
      <c r="D94" s="3">
        <f>C94*$D$1</f>
        <v>65.9423076923077</v>
      </c>
      <c r="E94" s="5">
        <f>C94*$E$1</f>
        <v>16875</v>
      </c>
      <c r="F94" s="4">
        <f>E94*$F$1</f>
        <v>21431.25</v>
      </c>
    </row>
    <row r="95" spans="1:6" ht="14.25">
      <c r="A95" s="31" t="s">
        <v>1059</v>
      </c>
      <c r="B95" s="22" t="s">
        <v>985</v>
      </c>
      <c r="C95" s="23">
        <v>51.92307692307692</v>
      </c>
      <c r="D95" s="3">
        <f>C95*$D$1</f>
        <v>65.9423076923077</v>
      </c>
      <c r="E95" s="5">
        <f>C95*$E$1</f>
        <v>16875</v>
      </c>
      <c r="F95" s="4">
        <f>E95*$F$1</f>
        <v>21431.25</v>
      </c>
    </row>
    <row r="96" spans="1:6" ht="14.25">
      <c r="A96" s="31" t="s">
        <v>474</v>
      </c>
      <c r="B96" s="22" t="s">
        <v>89</v>
      </c>
      <c r="C96" s="23">
        <v>51.92307692307692</v>
      </c>
      <c r="D96" s="3">
        <f t="shared" si="3"/>
        <v>65.9423076923077</v>
      </c>
      <c r="E96" s="5">
        <f t="shared" si="5"/>
        <v>16875</v>
      </c>
      <c r="F96" s="4">
        <f t="shared" si="4"/>
        <v>21431.25</v>
      </c>
    </row>
    <row r="97" spans="1:6" ht="14.25">
      <c r="A97" s="31" t="s">
        <v>475</v>
      </c>
      <c r="B97" s="22" t="s">
        <v>90</v>
      </c>
      <c r="C97" s="23">
        <v>51.92307692307692</v>
      </c>
      <c r="D97" s="3">
        <f t="shared" si="3"/>
        <v>65.9423076923077</v>
      </c>
      <c r="E97" s="5">
        <f t="shared" si="5"/>
        <v>16875</v>
      </c>
      <c r="F97" s="4">
        <f t="shared" si="4"/>
        <v>21431.25</v>
      </c>
    </row>
    <row r="98" spans="1:6" ht="14.25">
      <c r="A98" s="31" t="s">
        <v>476</v>
      </c>
      <c r="B98" s="22" t="s">
        <v>91</v>
      </c>
      <c r="C98" s="23">
        <v>51.92307692307692</v>
      </c>
      <c r="D98" s="3">
        <f t="shared" si="3"/>
        <v>65.9423076923077</v>
      </c>
      <c r="E98" s="5">
        <f t="shared" si="5"/>
        <v>16875</v>
      </c>
      <c r="F98" s="4">
        <f t="shared" si="4"/>
        <v>21431.25</v>
      </c>
    </row>
    <row r="99" spans="1:6" ht="14.25">
      <c r="A99" s="31" t="s">
        <v>477</v>
      </c>
      <c r="B99" s="22" t="s">
        <v>92</v>
      </c>
      <c r="C99" s="23">
        <v>51.92307692307692</v>
      </c>
      <c r="D99" s="3">
        <f t="shared" si="3"/>
        <v>65.9423076923077</v>
      </c>
      <c r="E99" s="5">
        <f t="shared" si="5"/>
        <v>16875</v>
      </c>
      <c r="F99" s="4">
        <f t="shared" si="4"/>
        <v>21431.25</v>
      </c>
    </row>
    <row r="100" spans="1:6" ht="14.25">
      <c r="A100" s="31" t="s">
        <v>478</v>
      </c>
      <c r="B100" s="22" t="s">
        <v>93</v>
      </c>
      <c r="C100" s="23">
        <v>51.92307692307692</v>
      </c>
      <c r="D100" s="3">
        <f t="shared" si="3"/>
        <v>65.9423076923077</v>
      </c>
      <c r="E100" s="5">
        <f t="shared" si="5"/>
        <v>16875</v>
      </c>
      <c r="F100" s="4">
        <f t="shared" si="4"/>
        <v>21431.25</v>
      </c>
    </row>
    <row r="101" spans="1:6" ht="14.25">
      <c r="A101" s="31" t="s">
        <v>479</v>
      </c>
      <c r="B101" s="22" t="s">
        <v>94</v>
      </c>
      <c r="C101" s="23">
        <v>30.769230769230766</v>
      </c>
      <c r="D101" s="3">
        <f t="shared" si="3"/>
        <v>39.07692307692307</v>
      </c>
      <c r="E101" s="5">
        <f t="shared" si="5"/>
        <v>10000</v>
      </c>
      <c r="F101" s="4">
        <f t="shared" si="4"/>
        <v>12700</v>
      </c>
    </row>
    <row r="102" spans="1:6" ht="14.25">
      <c r="A102" s="31" t="s">
        <v>480</v>
      </c>
      <c r="B102" s="22" t="s">
        <v>95</v>
      </c>
      <c r="C102" s="23">
        <v>30.769230769230766</v>
      </c>
      <c r="D102" s="3">
        <f t="shared" si="3"/>
        <v>39.07692307692307</v>
      </c>
      <c r="E102" s="5">
        <f t="shared" si="5"/>
        <v>10000</v>
      </c>
      <c r="F102" s="4">
        <f t="shared" si="4"/>
        <v>12700</v>
      </c>
    </row>
    <row r="103" spans="1:6" ht="14.25">
      <c r="A103" s="31" t="s">
        <v>481</v>
      </c>
      <c r="B103" s="22" t="s">
        <v>96</v>
      </c>
      <c r="C103" s="23">
        <v>30.769230769230766</v>
      </c>
      <c r="D103" s="3">
        <f t="shared" si="3"/>
        <v>39.07692307692307</v>
      </c>
      <c r="E103" s="5">
        <f t="shared" si="5"/>
        <v>10000</v>
      </c>
      <c r="F103" s="4">
        <f t="shared" si="4"/>
        <v>12700</v>
      </c>
    </row>
    <row r="104" spans="1:6" ht="14.25">
      <c r="A104" s="31" t="s">
        <v>482</v>
      </c>
      <c r="B104" s="22" t="s">
        <v>97</v>
      </c>
      <c r="C104" s="23">
        <v>30.769230769230766</v>
      </c>
      <c r="D104" s="3">
        <f t="shared" si="3"/>
        <v>39.07692307692307</v>
      </c>
      <c r="E104" s="5">
        <f t="shared" si="5"/>
        <v>10000</v>
      </c>
      <c r="F104" s="4">
        <f t="shared" si="4"/>
        <v>12700</v>
      </c>
    </row>
    <row r="105" spans="1:6" ht="14.25">
      <c r="A105" s="31" t="s">
        <v>483</v>
      </c>
      <c r="B105" s="22" t="s">
        <v>98</v>
      </c>
      <c r="C105" s="23">
        <v>30.769230769230766</v>
      </c>
      <c r="D105" s="3">
        <f t="shared" si="3"/>
        <v>39.07692307692307</v>
      </c>
      <c r="E105" s="5">
        <f t="shared" si="5"/>
        <v>10000</v>
      </c>
      <c r="F105" s="4">
        <f t="shared" si="4"/>
        <v>12700</v>
      </c>
    </row>
    <row r="106" spans="1:6" ht="14.25">
      <c r="A106" s="31" t="s">
        <v>484</v>
      </c>
      <c r="B106" s="22" t="s">
        <v>99</v>
      </c>
      <c r="C106" s="23">
        <v>46.15384615384615</v>
      </c>
      <c r="D106" s="3">
        <f t="shared" si="3"/>
        <v>58.61538461538461</v>
      </c>
      <c r="E106" s="5">
        <f t="shared" si="5"/>
        <v>15000</v>
      </c>
      <c r="F106" s="4">
        <f t="shared" si="4"/>
        <v>19050</v>
      </c>
    </row>
    <row r="107" spans="1:6" ht="14.25">
      <c r="A107" s="31" t="s">
        <v>485</v>
      </c>
      <c r="B107" s="22" t="s">
        <v>100</v>
      </c>
      <c r="C107" s="23">
        <v>46.15384615384615</v>
      </c>
      <c r="D107" s="3">
        <f t="shared" si="3"/>
        <v>58.61538461538461</v>
      </c>
      <c r="E107" s="5">
        <f t="shared" si="5"/>
        <v>15000</v>
      </c>
      <c r="F107" s="4">
        <f t="shared" si="4"/>
        <v>19050</v>
      </c>
    </row>
    <row r="108" spans="1:6" ht="14.25">
      <c r="A108" s="31" t="s">
        <v>486</v>
      </c>
      <c r="B108" s="22" t="s">
        <v>101</v>
      </c>
      <c r="C108" s="23">
        <v>46.15384615384615</v>
      </c>
      <c r="D108" s="3">
        <f t="shared" si="3"/>
        <v>58.61538461538461</v>
      </c>
      <c r="E108" s="5">
        <f t="shared" si="5"/>
        <v>15000</v>
      </c>
      <c r="F108" s="4">
        <f t="shared" si="4"/>
        <v>19050</v>
      </c>
    </row>
    <row r="109" spans="1:6" ht="14.25">
      <c r="A109" s="32" t="s">
        <v>804</v>
      </c>
      <c r="B109" s="24" t="s">
        <v>762</v>
      </c>
      <c r="C109" s="23">
        <v>46.15384615384615</v>
      </c>
      <c r="D109" s="3">
        <f>C109*$D$1</f>
        <v>58.61538461538461</v>
      </c>
      <c r="E109" s="5">
        <f>C109*$E$1</f>
        <v>15000</v>
      </c>
      <c r="F109" s="4">
        <f>E109*$F$1</f>
        <v>19050</v>
      </c>
    </row>
    <row r="110" spans="1:6" ht="14.25">
      <c r="A110" s="31" t="s">
        <v>487</v>
      </c>
      <c r="B110" s="22" t="s">
        <v>102</v>
      </c>
      <c r="C110" s="23">
        <v>46.15384615384615</v>
      </c>
      <c r="D110" s="3">
        <f t="shared" si="3"/>
        <v>58.61538461538461</v>
      </c>
      <c r="E110" s="5">
        <f t="shared" si="5"/>
        <v>15000</v>
      </c>
      <c r="F110" s="4">
        <f t="shared" si="4"/>
        <v>19050</v>
      </c>
    </row>
    <row r="111" spans="1:6" ht="14.25">
      <c r="A111" s="31" t="s">
        <v>488</v>
      </c>
      <c r="B111" s="22" t="s">
        <v>103</v>
      </c>
      <c r="C111" s="23">
        <v>46.15384615384615</v>
      </c>
      <c r="D111" s="3">
        <f t="shared" si="3"/>
        <v>58.61538461538461</v>
      </c>
      <c r="E111" s="5">
        <f t="shared" si="5"/>
        <v>15000</v>
      </c>
      <c r="F111" s="4">
        <f t="shared" si="4"/>
        <v>19050</v>
      </c>
    </row>
    <row r="112" spans="1:6" ht="14.25">
      <c r="A112" s="31" t="s">
        <v>489</v>
      </c>
      <c r="B112" s="22" t="s">
        <v>104</v>
      </c>
      <c r="C112" s="23">
        <v>46.15384615384615</v>
      </c>
      <c r="D112" s="3">
        <f t="shared" si="3"/>
        <v>58.61538461538461</v>
      </c>
      <c r="E112" s="5">
        <f t="shared" si="5"/>
        <v>15000</v>
      </c>
      <c r="F112" s="4">
        <f t="shared" si="4"/>
        <v>19050</v>
      </c>
    </row>
    <row r="113" spans="1:6" ht="14.25">
      <c r="A113" s="31" t="s">
        <v>490</v>
      </c>
      <c r="B113" s="22" t="s">
        <v>105</v>
      </c>
      <c r="C113" s="23">
        <v>46.15384615384615</v>
      </c>
      <c r="D113" s="3">
        <f t="shared" si="3"/>
        <v>58.61538461538461</v>
      </c>
      <c r="E113" s="5">
        <f t="shared" si="5"/>
        <v>15000</v>
      </c>
      <c r="F113" s="4">
        <f t="shared" si="4"/>
        <v>19050</v>
      </c>
    </row>
    <row r="114" spans="1:6" ht="14.25">
      <c r="A114" s="32" t="s">
        <v>805</v>
      </c>
      <c r="B114" s="24" t="s">
        <v>763</v>
      </c>
      <c r="C114" s="23">
        <v>46.15384615384615</v>
      </c>
      <c r="D114" s="3">
        <f aca="true" t="shared" si="6" ref="D114:D120">C114*$D$1</f>
        <v>58.61538461538461</v>
      </c>
      <c r="E114" s="5">
        <f aca="true" t="shared" si="7" ref="E114:E120">C114*$E$1</f>
        <v>15000</v>
      </c>
      <c r="F114" s="4">
        <f aca="true" t="shared" si="8" ref="F114:F120">E114*$F$1</f>
        <v>19050</v>
      </c>
    </row>
    <row r="115" spans="1:6" ht="14.25">
      <c r="A115" s="32" t="s">
        <v>806</v>
      </c>
      <c r="B115" s="24" t="s">
        <v>764</v>
      </c>
      <c r="C115" s="23">
        <v>46.15384615384615</v>
      </c>
      <c r="D115" s="3">
        <f t="shared" si="6"/>
        <v>58.61538461538461</v>
      </c>
      <c r="E115" s="5">
        <f t="shared" si="7"/>
        <v>15000</v>
      </c>
      <c r="F115" s="4">
        <f t="shared" si="8"/>
        <v>19050</v>
      </c>
    </row>
    <row r="116" spans="1:6" ht="14.25">
      <c r="A116" s="32" t="s">
        <v>807</v>
      </c>
      <c r="B116" s="24" t="s">
        <v>765</v>
      </c>
      <c r="C116" s="23">
        <v>46.15384615384615</v>
      </c>
      <c r="D116" s="3">
        <f t="shared" si="6"/>
        <v>58.61538461538461</v>
      </c>
      <c r="E116" s="5">
        <f t="shared" si="7"/>
        <v>15000</v>
      </c>
      <c r="F116" s="4">
        <f t="shared" si="8"/>
        <v>19050</v>
      </c>
    </row>
    <row r="117" spans="1:6" ht="14.25">
      <c r="A117" s="32" t="s">
        <v>808</v>
      </c>
      <c r="B117" s="24" t="s">
        <v>766</v>
      </c>
      <c r="C117" s="23">
        <v>46.15384615384615</v>
      </c>
      <c r="D117" s="3">
        <f t="shared" si="6"/>
        <v>58.61538461538461</v>
      </c>
      <c r="E117" s="5">
        <f t="shared" si="7"/>
        <v>15000</v>
      </c>
      <c r="F117" s="4">
        <f t="shared" si="8"/>
        <v>19050</v>
      </c>
    </row>
    <row r="118" spans="1:6" ht="14.25">
      <c r="A118" s="32" t="s">
        <v>809</v>
      </c>
      <c r="B118" s="24" t="s">
        <v>767</v>
      </c>
      <c r="C118" s="23">
        <v>46.15384615384615</v>
      </c>
      <c r="D118" s="3">
        <f t="shared" si="6"/>
        <v>58.61538461538461</v>
      </c>
      <c r="E118" s="5">
        <f t="shared" si="7"/>
        <v>15000</v>
      </c>
      <c r="F118" s="4">
        <f t="shared" si="8"/>
        <v>19050</v>
      </c>
    </row>
    <row r="119" spans="1:6" ht="14.25">
      <c r="A119" s="32" t="s">
        <v>810</v>
      </c>
      <c r="B119" s="24" t="s">
        <v>768</v>
      </c>
      <c r="C119" s="23">
        <v>46.15384615384615</v>
      </c>
      <c r="D119" s="3">
        <f t="shared" si="6"/>
        <v>58.61538461538461</v>
      </c>
      <c r="E119" s="5">
        <f t="shared" si="7"/>
        <v>15000</v>
      </c>
      <c r="F119" s="4">
        <f t="shared" si="8"/>
        <v>19050</v>
      </c>
    </row>
    <row r="120" spans="1:6" ht="14.25">
      <c r="A120" s="32" t="s">
        <v>811</v>
      </c>
      <c r="B120" s="24" t="s">
        <v>769</v>
      </c>
      <c r="C120" s="23">
        <v>46.15384615384615</v>
      </c>
      <c r="D120" s="3">
        <f t="shared" si="6"/>
        <v>58.61538461538461</v>
      </c>
      <c r="E120" s="5">
        <f t="shared" si="7"/>
        <v>15000</v>
      </c>
      <c r="F120" s="4">
        <f t="shared" si="8"/>
        <v>19050</v>
      </c>
    </row>
    <row r="121" spans="1:6" ht="14.25">
      <c r="A121" s="31" t="s">
        <v>491</v>
      </c>
      <c r="B121" s="22" t="s">
        <v>106</v>
      </c>
      <c r="C121" s="23">
        <v>46.15384615384615</v>
      </c>
      <c r="D121" s="3">
        <f t="shared" si="3"/>
        <v>58.61538461538461</v>
      </c>
      <c r="E121" s="5">
        <f t="shared" si="5"/>
        <v>15000</v>
      </c>
      <c r="F121" s="4">
        <f t="shared" si="4"/>
        <v>19050</v>
      </c>
    </row>
    <row r="122" spans="1:6" ht="14.25">
      <c r="A122" s="31" t="s">
        <v>492</v>
      </c>
      <c r="B122" s="22" t="s">
        <v>107</v>
      </c>
      <c r="C122" s="23">
        <v>46.15384615384615</v>
      </c>
      <c r="D122" s="3">
        <f t="shared" si="3"/>
        <v>58.61538461538461</v>
      </c>
      <c r="E122" s="5">
        <f t="shared" si="5"/>
        <v>15000</v>
      </c>
      <c r="F122" s="4">
        <f t="shared" si="4"/>
        <v>19050</v>
      </c>
    </row>
    <row r="123" spans="1:6" ht="14.25">
      <c r="A123" s="31" t="s">
        <v>493</v>
      </c>
      <c r="B123" s="22" t="s">
        <v>108</v>
      </c>
      <c r="C123" s="23">
        <v>46.15384615384615</v>
      </c>
      <c r="D123" s="3">
        <f t="shared" si="3"/>
        <v>58.61538461538461</v>
      </c>
      <c r="E123" s="5">
        <f t="shared" si="5"/>
        <v>15000</v>
      </c>
      <c r="F123" s="4">
        <f t="shared" si="4"/>
        <v>19050</v>
      </c>
    </row>
    <row r="124" spans="1:6" ht="14.25">
      <c r="A124" s="31" t="s">
        <v>494</v>
      </c>
      <c r="B124" s="22" t="s">
        <v>109</v>
      </c>
      <c r="C124" s="23">
        <v>46.15384615384615</v>
      </c>
      <c r="D124" s="3">
        <f t="shared" si="3"/>
        <v>58.61538461538461</v>
      </c>
      <c r="E124" s="5">
        <f t="shared" si="5"/>
        <v>15000</v>
      </c>
      <c r="F124" s="4">
        <f t="shared" si="4"/>
        <v>19050</v>
      </c>
    </row>
    <row r="125" spans="1:6" ht="14.25">
      <c r="A125" s="31" t="s">
        <v>495</v>
      </c>
      <c r="B125" s="22" t="s">
        <v>110</v>
      </c>
      <c r="C125" s="23">
        <v>46.15384615384615</v>
      </c>
      <c r="D125" s="3">
        <f t="shared" si="3"/>
        <v>58.61538461538461</v>
      </c>
      <c r="E125" s="5">
        <f t="shared" si="5"/>
        <v>15000</v>
      </c>
      <c r="F125" s="4">
        <f t="shared" si="4"/>
        <v>19050</v>
      </c>
    </row>
    <row r="126" spans="1:6" ht="14.25">
      <c r="A126" s="32" t="s">
        <v>812</v>
      </c>
      <c r="B126" s="24" t="s">
        <v>770</v>
      </c>
      <c r="C126" s="23">
        <v>46.15384615384615</v>
      </c>
      <c r="D126" s="3">
        <f>C126*$D$1</f>
        <v>58.61538461538461</v>
      </c>
      <c r="E126" s="5">
        <f>C126*$E$1</f>
        <v>15000</v>
      </c>
      <c r="F126" s="4">
        <f>E126*$F$1</f>
        <v>19050</v>
      </c>
    </row>
    <row r="127" spans="1:6" ht="14.25">
      <c r="A127" s="32" t="s">
        <v>813</v>
      </c>
      <c r="B127" s="24" t="s">
        <v>771</v>
      </c>
      <c r="C127" s="23">
        <v>46.15384615384615</v>
      </c>
      <c r="D127" s="3">
        <f>C127*$D$1</f>
        <v>58.61538461538461</v>
      </c>
      <c r="E127" s="5">
        <f>C127*$E$1</f>
        <v>15000</v>
      </c>
      <c r="F127" s="4">
        <f>E127*$F$1</f>
        <v>19050</v>
      </c>
    </row>
    <row r="128" spans="1:6" ht="14.25">
      <c r="A128" s="32" t="s">
        <v>814</v>
      </c>
      <c r="B128" s="24" t="s">
        <v>772</v>
      </c>
      <c r="C128" s="23">
        <v>46.15384615384615</v>
      </c>
      <c r="D128" s="3">
        <f>C128*$D$1</f>
        <v>58.61538461538461</v>
      </c>
      <c r="E128" s="5">
        <f>C128*$E$1</f>
        <v>15000</v>
      </c>
      <c r="F128" s="4">
        <f>E128*$F$1</f>
        <v>19050</v>
      </c>
    </row>
    <row r="129" spans="1:6" ht="14.25">
      <c r="A129" s="32" t="s">
        <v>815</v>
      </c>
      <c r="B129" s="24" t="s">
        <v>773</v>
      </c>
      <c r="C129" s="23">
        <v>46.15384615384615</v>
      </c>
      <c r="D129" s="3">
        <f>C129*$D$1</f>
        <v>58.61538461538461</v>
      </c>
      <c r="E129" s="5">
        <f>C129*$E$1</f>
        <v>15000</v>
      </c>
      <c r="F129" s="4">
        <f>E129*$F$1</f>
        <v>19050</v>
      </c>
    </row>
    <row r="130" spans="1:6" ht="14.25">
      <c r="A130" s="32" t="s">
        <v>816</v>
      </c>
      <c r="B130" s="24" t="s">
        <v>774</v>
      </c>
      <c r="C130" s="23">
        <v>46.15384615384615</v>
      </c>
      <c r="D130" s="3">
        <f>C130*$D$1</f>
        <v>58.61538461538461</v>
      </c>
      <c r="E130" s="5">
        <f>C130*$E$1</f>
        <v>15000</v>
      </c>
      <c r="F130" s="4">
        <f>E130*$F$1</f>
        <v>19050</v>
      </c>
    </row>
    <row r="131" spans="1:6" ht="14.25">
      <c r="A131" s="31" t="s">
        <v>496</v>
      </c>
      <c r="B131" s="22" t="s">
        <v>111</v>
      </c>
      <c r="C131" s="23">
        <v>46.15384615384615</v>
      </c>
      <c r="D131" s="3">
        <f t="shared" si="3"/>
        <v>58.61538461538461</v>
      </c>
      <c r="E131" s="5">
        <f t="shared" si="5"/>
        <v>15000</v>
      </c>
      <c r="F131" s="4">
        <f t="shared" si="4"/>
        <v>19050</v>
      </c>
    </row>
    <row r="132" spans="1:6" ht="14.25">
      <c r="A132" s="31" t="s">
        <v>497</v>
      </c>
      <c r="B132" s="22" t="s">
        <v>112</v>
      </c>
      <c r="C132" s="23">
        <v>46.15384615384615</v>
      </c>
      <c r="D132" s="3">
        <f t="shared" si="3"/>
        <v>58.61538461538461</v>
      </c>
      <c r="E132" s="5">
        <f t="shared" si="5"/>
        <v>15000</v>
      </c>
      <c r="F132" s="4">
        <f t="shared" si="4"/>
        <v>19050</v>
      </c>
    </row>
    <row r="133" spans="1:6" ht="14.25">
      <c r="A133" s="31" t="s">
        <v>498</v>
      </c>
      <c r="B133" s="22" t="s">
        <v>113</v>
      </c>
      <c r="C133" s="23">
        <v>46.15384615384615</v>
      </c>
      <c r="D133" s="3">
        <f t="shared" si="3"/>
        <v>58.61538461538461</v>
      </c>
      <c r="E133" s="5">
        <f t="shared" si="5"/>
        <v>15000</v>
      </c>
      <c r="F133" s="4">
        <f t="shared" si="4"/>
        <v>19050</v>
      </c>
    </row>
    <row r="134" spans="1:6" ht="14.25">
      <c r="A134" s="31" t="s">
        <v>499</v>
      </c>
      <c r="B134" s="22" t="s">
        <v>114</v>
      </c>
      <c r="C134" s="23">
        <v>46.15384615384615</v>
      </c>
      <c r="D134" s="3">
        <f t="shared" si="3"/>
        <v>58.61538461538461</v>
      </c>
      <c r="E134" s="5">
        <f t="shared" si="5"/>
        <v>15000</v>
      </c>
      <c r="F134" s="4">
        <f t="shared" si="4"/>
        <v>19050</v>
      </c>
    </row>
    <row r="135" spans="1:6" ht="14.25">
      <c r="A135" s="31" t="s">
        <v>500</v>
      </c>
      <c r="B135" s="22" t="s">
        <v>115</v>
      </c>
      <c r="C135" s="23">
        <v>46.15384615384615</v>
      </c>
      <c r="D135" s="3">
        <f t="shared" si="3"/>
        <v>58.61538461538461</v>
      </c>
      <c r="E135" s="5">
        <f t="shared" si="5"/>
        <v>15000</v>
      </c>
      <c r="F135" s="4">
        <f t="shared" si="4"/>
        <v>19050</v>
      </c>
    </row>
    <row r="136" spans="1:6" ht="14.25">
      <c r="A136" s="32" t="s">
        <v>817</v>
      </c>
      <c r="B136" s="24" t="s">
        <v>775</v>
      </c>
      <c r="C136" s="23">
        <v>46.15384615384615</v>
      </c>
      <c r="D136" s="3">
        <f aca="true" t="shared" si="9" ref="D136:D142">C136*$D$1</f>
        <v>58.61538461538461</v>
      </c>
      <c r="E136" s="5">
        <f aca="true" t="shared" si="10" ref="E136:E142">C136*$E$1</f>
        <v>15000</v>
      </c>
      <c r="F136" s="4">
        <f aca="true" t="shared" si="11" ref="F136:F142">E136*$F$1</f>
        <v>19050</v>
      </c>
    </row>
    <row r="137" spans="1:6" ht="14.25">
      <c r="A137" s="32" t="s">
        <v>818</v>
      </c>
      <c r="B137" s="24" t="s">
        <v>776</v>
      </c>
      <c r="C137" s="23">
        <v>46.15384615384615</v>
      </c>
      <c r="D137" s="3">
        <f t="shared" si="9"/>
        <v>58.61538461538461</v>
      </c>
      <c r="E137" s="5">
        <f t="shared" si="10"/>
        <v>15000</v>
      </c>
      <c r="F137" s="4">
        <f t="shared" si="11"/>
        <v>19050</v>
      </c>
    </row>
    <row r="138" spans="1:6" ht="14.25">
      <c r="A138" s="32" t="s">
        <v>819</v>
      </c>
      <c r="B138" s="24" t="s">
        <v>777</v>
      </c>
      <c r="C138" s="23">
        <v>46.15384615384615</v>
      </c>
      <c r="D138" s="3">
        <f t="shared" si="9"/>
        <v>58.61538461538461</v>
      </c>
      <c r="E138" s="5">
        <f t="shared" si="10"/>
        <v>15000</v>
      </c>
      <c r="F138" s="4">
        <f t="shared" si="11"/>
        <v>19050</v>
      </c>
    </row>
    <row r="139" spans="1:6" ht="14.25">
      <c r="A139" s="32" t="s">
        <v>820</v>
      </c>
      <c r="B139" s="24" t="s">
        <v>778</v>
      </c>
      <c r="C139" s="23">
        <v>46.15384615384615</v>
      </c>
      <c r="D139" s="3">
        <f t="shared" si="9"/>
        <v>58.61538461538461</v>
      </c>
      <c r="E139" s="5">
        <f t="shared" si="10"/>
        <v>15000</v>
      </c>
      <c r="F139" s="4">
        <f t="shared" si="11"/>
        <v>19050</v>
      </c>
    </row>
    <row r="140" spans="1:6" ht="14.25">
      <c r="A140" s="32" t="s">
        <v>821</v>
      </c>
      <c r="B140" s="24" t="s">
        <v>779</v>
      </c>
      <c r="C140" s="23">
        <v>46.15384615384615</v>
      </c>
      <c r="D140" s="3">
        <f t="shared" si="9"/>
        <v>58.61538461538461</v>
      </c>
      <c r="E140" s="5">
        <f t="shared" si="10"/>
        <v>15000</v>
      </c>
      <c r="F140" s="4">
        <f t="shared" si="11"/>
        <v>19050</v>
      </c>
    </row>
    <row r="141" spans="1:6" ht="14.25">
      <c r="A141" s="32" t="s">
        <v>822</v>
      </c>
      <c r="B141" s="24" t="s">
        <v>780</v>
      </c>
      <c r="C141" s="23">
        <v>46.15384615384615</v>
      </c>
      <c r="D141" s="3">
        <f t="shared" si="9"/>
        <v>58.61538461538461</v>
      </c>
      <c r="E141" s="5">
        <f t="shared" si="10"/>
        <v>15000</v>
      </c>
      <c r="F141" s="4">
        <f t="shared" si="11"/>
        <v>19050</v>
      </c>
    </row>
    <row r="142" spans="1:6" ht="14.25">
      <c r="A142" s="32" t="s">
        <v>823</v>
      </c>
      <c r="B142" s="24" t="s">
        <v>781</v>
      </c>
      <c r="C142" s="23">
        <v>46.15384615384615</v>
      </c>
      <c r="D142" s="3">
        <f t="shared" si="9"/>
        <v>58.61538461538461</v>
      </c>
      <c r="E142" s="5">
        <f t="shared" si="10"/>
        <v>15000</v>
      </c>
      <c r="F142" s="4">
        <f t="shared" si="11"/>
        <v>19050</v>
      </c>
    </row>
    <row r="143" spans="1:6" ht="14.25">
      <c r="A143" s="31" t="s">
        <v>501</v>
      </c>
      <c r="B143" s="22" t="s">
        <v>116</v>
      </c>
      <c r="C143" s="23">
        <v>46.15384615384615</v>
      </c>
      <c r="D143" s="3">
        <f t="shared" si="3"/>
        <v>58.61538461538461</v>
      </c>
      <c r="E143" s="5">
        <f t="shared" si="5"/>
        <v>15000</v>
      </c>
      <c r="F143" s="4">
        <f t="shared" si="4"/>
        <v>19050</v>
      </c>
    </row>
    <row r="144" spans="1:6" ht="14.25">
      <c r="A144" s="31" t="s">
        <v>502</v>
      </c>
      <c r="B144" s="22" t="s">
        <v>117</v>
      </c>
      <c r="C144" s="23">
        <v>46.15384615384615</v>
      </c>
      <c r="D144" s="3">
        <f t="shared" si="3"/>
        <v>58.61538461538461</v>
      </c>
      <c r="E144" s="5">
        <f t="shared" si="5"/>
        <v>15000</v>
      </c>
      <c r="F144" s="4">
        <f t="shared" si="4"/>
        <v>19050</v>
      </c>
    </row>
    <row r="145" spans="1:6" ht="14.25">
      <c r="A145" s="31" t="s">
        <v>503</v>
      </c>
      <c r="B145" s="22" t="s">
        <v>118</v>
      </c>
      <c r="C145" s="23">
        <v>46.15384615384615</v>
      </c>
      <c r="D145" s="3">
        <f t="shared" si="3"/>
        <v>58.61538461538461</v>
      </c>
      <c r="E145" s="5">
        <f t="shared" si="5"/>
        <v>15000</v>
      </c>
      <c r="F145" s="4">
        <f t="shared" si="4"/>
        <v>19050</v>
      </c>
    </row>
    <row r="146" spans="1:6" ht="14.25">
      <c r="A146" s="32" t="s">
        <v>824</v>
      </c>
      <c r="B146" s="24" t="s">
        <v>782</v>
      </c>
      <c r="C146" s="23">
        <v>46.15384615384615</v>
      </c>
      <c r="D146" s="3">
        <f>C146*$D$1</f>
        <v>58.61538461538461</v>
      </c>
      <c r="E146" s="5">
        <f>C146*$E$1</f>
        <v>15000</v>
      </c>
      <c r="F146" s="4">
        <f>E146*$F$1</f>
        <v>19050</v>
      </c>
    </row>
    <row r="147" spans="1:6" ht="14.25">
      <c r="A147" s="32" t="s">
        <v>825</v>
      </c>
      <c r="B147" s="24" t="s">
        <v>783</v>
      </c>
      <c r="C147" s="23">
        <v>46.15384615384615</v>
      </c>
      <c r="D147" s="3">
        <f>C147*$D$1</f>
        <v>58.61538461538461</v>
      </c>
      <c r="E147" s="5">
        <f>C147*$E$1</f>
        <v>15000</v>
      </c>
      <c r="F147" s="4">
        <f>E147*$F$1</f>
        <v>19050</v>
      </c>
    </row>
    <row r="148" spans="1:6" ht="14.25">
      <c r="A148" s="32" t="s">
        <v>826</v>
      </c>
      <c r="B148" s="24" t="s">
        <v>784</v>
      </c>
      <c r="C148" s="23">
        <v>46.15384615384615</v>
      </c>
      <c r="D148" s="3">
        <f>C148*$D$1</f>
        <v>58.61538461538461</v>
      </c>
      <c r="E148" s="5">
        <f>C148*$E$1</f>
        <v>15000</v>
      </c>
      <c r="F148" s="4">
        <f>E148*$F$1</f>
        <v>19050</v>
      </c>
    </row>
    <row r="149" spans="1:6" ht="14.25">
      <c r="A149" s="31" t="s">
        <v>504</v>
      </c>
      <c r="B149" s="22" t="s">
        <v>119</v>
      </c>
      <c r="C149" s="23">
        <v>40.38461538461538</v>
      </c>
      <c r="D149" s="3">
        <f t="shared" si="3"/>
        <v>51.28846153846153</v>
      </c>
      <c r="E149" s="5">
        <f t="shared" si="5"/>
        <v>13124.999999999998</v>
      </c>
      <c r="F149" s="4">
        <f t="shared" si="4"/>
        <v>16668.749999999996</v>
      </c>
    </row>
    <row r="150" spans="1:6" ht="14.25">
      <c r="A150" s="31" t="s">
        <v>505</v>
      </c>
      <c r="B150" s="22" t="s">
        <v>120</v>
      </c>
      <c r="C150" s="23">
        <v>40.38461538461538</v>
      </c>
      <c r="D150" s="3">
        <f t="shared" si="3"/>
        <v>51.28846153846153</v>
      </c>
      <c r="E150" s="5">
        <f t="shared" si="5"/>
        <v>13124.999999999998</v>
      </c>
      <c r="F150" s="4">
        <f t="shared" si="4"/>
        <v>16668.749999999996</v>
      </c>
    </row>
    <row r="151" spans="1:6" ht="14.25">
      <c r="A151" s="31" t="s">
        <v>506</v>
      </c>
      <c r="B151" s="22" t="s">
        <v>121</v>
      </c>
      <c r="C151" s="23">
        <v>40.38461538461538</v>
      </c>
      <c r="D151" s="3">
        <f t="shared" si="3"/>
        <v>51.28846153846153</v>
      </c>
      <c r="E151" s="5">
        <f t="shared" si="5"/>
        <v>13124.999999999998</v>
      </c>
      <c r="F151" s="4">
        <f t="shared" si="4"/>
        <v>16668.749999999996</v>
      </c>
    </row>
    <row r="152" spans="1:6" ht="14.25">
      <c r="A152" s="31" t="s">
        <v>507</v>
      </c>
      <c r="B152" s="22" t="s">
        <v>122</v>
      </c>
      <c r="C152" s="23">
        <v>40.38461538461538</v>
      </c>
      <c r="D152" s="3">
        <f t="shared" si="3"/>
        <v>51.28846153846153</v>
      </c>
      <c r="E152" s="5">
        <f t="shared" si="5"/>
        <v>13124.999999999998</v>
      </c>
      <c r="F152" s="4">
        <f t="shared" si="4"/>
        <v>16668.749999999996</v>
      </c>
    </row>
    <row r="153" spans="1:6" ht="14.25">
      <c r="A153" s="31" t="s">
        <v>508</v>
      </c>
      <c r="B153" s="22" t="s">
        <v>123</v>
      </c>
      <c r="C153" s="23">
        <v>40.38461538461538</v>
      </c>
      <c r="D153" s="3">
        <f t="shared" si="3"/>
        <v>51.28846153846153</v>
      </c>
      <c r="E153" s="5">
        <f t="shared" si="5"/>
        <v>13124.999999999998</v>
      </c>
      <c r="F153" s="4">
        <f t="shared" si="4"/>
        <v>16668.749999999996</v>
      </c>
    </row>
    <row r="154" spans="1:6" ht="14.25">
      <c r="A154" s="31" t="s">
        <v>1060</v>
      </c>
      <c r="B154" s="22" t="s">
        <v>124</v>
      </c>
      <c r="C154" s="23">
        <v>28.846153846153847</v>
      </c>
      <c r="D154" s="3">
        <f t="shared" si="3"/>
        <v>36.63461538461539</v>
      </c>
      <c r="E154" s="5">
        <f t="shared" si="5"/>
        <v>9375</v>
      </c>
      <c r="F154" s="4">
        <f t="shared" si="4"/>
        <v>11906.25</v>
      </c>
    </row>
    <row r="155" spans="1:6" ht="14.25">
      <c r="A155" s="31" t="s">
        <v>1061</v>
      </c>
      <c r="B155" s="22" t="s">
        <v>125</v>
      </c>
      <c r="C155" s="23">
        <v>28.846153846153847</v>
      </c>
      <c r="D155" s="3">
        <f t="shared" si="3"/>
        <v>36.63461538461539</v>
      </c>
      <c r="E155" s="5">
        <f t="shared" si="5"/>
        <v>9375</v>
      </c>
      <c r="F155" s="4">
        <f t="shared" si="4"/>
        <v>11906.25</v>
      </c>
    </row>
    <row r="156" spans="1:6" ht="14.25">
      <c r="A156" s="31" t="s">
        <v>1062</v>
      </c>
      <c r="B156" s="22" t="s">
        <v>126</v>
      </c>
      <c r="C156" s="23">
        <v>28.846153846153847</v>
      </c>
      <c r="D156" s="3">
        <f t="shared" si="3"/>
        <v>36.63461538461539</v>
      </c>
      <c r="E156" s="5">
        <f t="shared" si="5"/>
        <v>9375</v>
      </c>
      <c r="F156" s="4">
        <f t="shared" si="4"/>
        <v>11906.25</v>
      </c>
    </row>
    <row r="157" spans="1:6" ht="14.25">
      <c r="A157" s="31" t="s">
        <v>1063</v>
      </c>
      <c r="B157" s="22" t="s">
        <v>127</v>
      </c>
      <c r="C157" s="23">
        <v>28.846153846153847</v>
      </c>
      <c r="D157" s="3">
        <f t="shared" si="3"/>
        <v>36.63461538461539</v>
      </c>
      <c r="E157" s="5">
        <f t="shared" si="5"/>
        <v>9375</v>
      </c>
      <c r="F157" s="4">
        <f t="shared" si="4"/>
        <v>11906.25</v>
      </c>
    </row>
    <row r="158" spans="1:6" ht="14.25">
      <c r="A158" s="31" t="s">
        <v>1064</v>
      </c>
      <c r="B158" s="22" t="s">
        <v>128</v>
      </c>
      <c r="C158" s="23">
        <v>28.846153846153847</v>
      </c>
      <c r="D158" s="3">
        <f t="shared" si="3"/>
        <v>36.63461538461539</v>
      </c>
      <c r="E158" s="5">
        <f t="shared" si="5"/>
        <v>9375</v>
      </c>
      <c r="F158" s="4">
        <f t="shared" si="4"/>
        <v>11906.25</v>
      </c>
    </row>
    <row r="159" spans="1:6" ht="14.25">
      <c r="A159" s="31" t="s">
        <v>509</v>
      </c>
      <c r="B159" s="22" t="s">
        <v>129</v>
      </c>
      <c r="C159" s="23">
        <v>242.3076923076923</v>
      </c>
      <c r="D159" s="3">
        <f t="shared" si="3"/>
        <v>307.7307692307692</v>
      </c>
      <c r="E159" s="5">
        <f t="shared" si="5"/>
        <v>78750</v>
      </c>
      <c r="F159" s="4">
        <f t="shared" si="4"/>
        <v>100012.5</v>
      </c>
    </row>
    <row r="160" spans="1:6" ht="14.25">
      <c r="A160" s="31" t="s">
        <v>510</v>
      </c>
      <c r="B160" s="22" t="s">
        <v>130</v>
      </c>
      <c r="C160" s="23">
        <v>242.3076923076923</v>
      </c>
      <c r="D160" s="3">
        <f t="shared" si="3"/>
        <v>307.7307692307692</v>
      </c>
      <c r="E160" s="5">
        <f t="shared" si="5"/>
        <v>78750</v>
      </c>
      <c r="F160" s="4">
        <f t="shared" si="4"/>
        <v>100012.5</v>
      </c>
    </row>
    <row r="161" spans="1:6" ht="14.25">
      <c r="A161" s="31" t="s">
        <v>511</v>
      </c>
      <c r="B161" s="22" t="s">
        <v>131</v>
      </c>
      <c r="C161" s="23">
        <v>242.3076923076923</v>
      </c>
      <c r="D161" s="3">
        <f t="shared" si="3"/>
        <v>307.7307692307692</v>
      </c>
      <c r="E161" s="5">
        <f t="shared" si="5"/>
        <v>78750</v>
      </c>
      <c r="F161" s="4">
        <f t="shared" si="4"/>
        <v>100012.5</v>
      </c>
    </row>
    <row r="162" spans="1:6" ht="14.25">
      <c r="A162" s="31" t="s">
        <v>512</v>
      </c>
      <c r="B162" s="22" t="s">
        <v>132</v>
      </c>
      <c r="C162" s="23">
        <v>242.3076923076923</v>
      </c>
      <c r="D162" s="3">
        <f t="shared" si="3"/>
        <v>307.7307692307692</v>
      </c>
      <c r="E162" s="5">
        <f t="shared" si="5"/>
        <v>78750</v>
      </c>
      <c r="F162" s="4">
        <f t="shared" si="4"/>
        <v>100012.5</v>
      </c>
    </row>
    <row r="163" spans="1:6" ht="14.25">
      <c r="A163" s="31" t="s">
        <v>513</v>
      </c>
      <c r="B163" s="22" t="s">
        <v>133</v>
      </c>
      <c r="C163" s="23">
        <v>242.3076923076923</v>
      </c>
      <c r="D163" s="3">
        <f t="shared" si="3"/>
        <v>307.7307692307692</v>
      </c>
      <c r="E163" s="5">
        <f t="shared" si="5"/>
        <v>78750</v>
      </c>
      <c r="F163" s="4">
        <f t="shared" si="4"/>
        <v>100012.5</v>
      </c>
    </row>
    <row r="164" spans="1:6" ht="14.25">
      <c r="A164" s="31" t="s">
        <v>514</v>
      </c>
      <c r="B164" s="22" t="s">
        <v>134</v>
      </c>
      <c r="C164" s="23">
        <v>242.3076923076923</v>
      </c>
      <c r="D164" s="3">
        <f t="shared" si="3"/>
        <v>307.7307692307692</v>
      </c>
      <c r="E164" s="5">
        <f t="shared" si="5"/>
        <v>78750</v>
      </c>
      <c r="F164" s="4">
        <f t="shared" si="4"/>
        <v>100012.5</v>
      </c>
    </row>
    <row r="165" spans="1:6" ht="14.25">
      <c r="A165" s="31" t="s">
        <v>515</v>
      </c>
      <c r="B165" s="22" t="s">
        <v>135</v>
      </c>
      <c r="C165" s="23">
        <v>242.3076923076923</v>
      </c>
      <c r="D165" s="3">
        <f aca="true" t="shared" si="12" ref="D165:D232">C165*$D$1</f>
        <v>307.7307692307692</v>
      </c>
      <c r="E165" s="5">
        <f t="shared" si="5"/>
        <v>78750</v>
      </c>
      <c r="F165" s="4">
        <f aca="true" t="shared" si="13" ref="F165:F232">E165*$F$1</f>
        <v>100012.5</v>
      </c>
    </row>
    <row r="166" spans="1:6" ht="14.25">
      <c r="A166" s="31" t="s">
        <v>516</v>
      </c>
      <c r="B166" s="22" t="s">
        <v>136</v>
      </c>
      <c r="C166" s="23">
        <v>242.3076923076923</v>
      </c>
      <c r="D166" s="3">
        <f t="shared" si="12"/>
        <v>307.7307692307692</v>
      </c>
      <c r="E166" s="5">
        <f t="shared" si="5"/>
        <v>78750</v>
      </c>
      <c r="F166" s="4">
        <f t="shared" si="13"/>
        <v>100012.5</v>
      </c>
    </row>
    <row r="167" spans="1:6" ht="14.25">
      <c r="A167" s="31" t="s">
        <v>517</v>
      </c>
      <c r="B167" s="22" t="s">
        <v>137</v>
      </c>
      <c r="C167" s="23">
        <v>242.3076923076923</v>
      </c>
      <c r="D167" s="3">
        <f t="shared" si="12"/>
        <v>307.7307692307692</v>
      </c>
      <c r="E167" s="5">
        <f t="shared" si="5"/>
        <v>78750</v>
      </c>
      <c r="F167" s="4">
        <f t="shared" si="13"/>
        <v>100012.5</v>
      </c>
    </row>
    <row r="168" spans="1:6" ht="14.25">
      <c r="A168" s="31" t="s">
        <v>518</v>
      </c>
      <c r="B168" s="22" t="s">
        <v>138</v>
      </c>
      <c r="C168" s="23">
        <v>242.3076923076923</v>
      </c>
      <c r="D168" s="3">
        <f t="shared" si="12"/>
        <v>307.7307692307692</v>
      </c>
      <c r="E168" s="5">
        <f aca="true" t="shared" si="14" ref="E168:E235">C168*$E$1</f>
        <v>78750</v>
      </c>
      <c r="F168" s="4">
        <f t="shared" si="13"/>
        <v>100012.5</v>
      </c>
    </row>
    <row r="169" spans="1:6" ht="14.25">
      <c r="A169" s="31" t="s">
        <v>519</v>
      </c>
      <c r="B169" s="22" t="s">
        <v>139</v>
      </c>
      <c r="C169" s="23">
        <v>242.3076923076923</v>
      </c>
      <c r="D169" s="3">
        <f t="shared" si="12"/>
        <v>307.7307692307692</v>
      </c>
      <c r="E169" s="5">
        <f t="shared" si="14"/>
        <v>78750</v>
      </c>
      <c r="F169" s="4">
        <f t="shared" si="13"/>
        <v>100012.5</v>
      </c>
    </row>
    <row r="170" spans="1:6" ht="14.25">
      <c r="A170" s="31" t="s">
        <v>520</v>
      </c>
      <c r="B170" s="22" t="s">
        <v>140</v>
      </c>
      <c r="C170" s="23">
        <v>117.3076923076923</v>
      </c>
      <c r="D170" s="3">
        <f t="shared" si="12"/>
        <v>148.98076923076923</v>
      </c>
      <c r="E170" s="5">
        <f t="shared" si="14"/>
        <v>38125</v>
      </c>
      <c r="F170" s="4">
        <f t="shared" si="13"/>
        <v>48418.75</v>
      </c>
    </row>
    <row r="171" spans="1:6" ht="14.25">
      <c r="A171" s="31" t="s">
        <v>521</v>
      </c>
      <c r="B171" s="22" t="s">
        <v>141</v>
      </c>
      <c r="C171" s="23">
        <v>117.3076923076923</v>
      </c>
      <c r="D171" s="3">
        <f t="shared" si="12"/>
        <v>148.98076923076923</v>
      </c>
      <c r="E171" s="5">
        <f t="shared" si="14"/>
        <v>38125</v>
      </c>
      <c r="F171" s="4">
        <f t="shared" si="13"/>
        <v>48418.75</v>
      </c>
    </row>
    <row r="172" spans="1:6" ht="14.25">
      <c r="A172" s="31" t="s">
        <v>522</v>
      </c>
      <c r="B172" s="22" t="s">
        <v>142</v>
      </c>
      <c r="C172" s="23">
        <v>117.3076923076923</v>
      </c>
      <c r="D172" s="3">
        <f t="shared" si="12"/>
        <v>148.98076923076923</v>
      </c>
      <c r="E172" s="5">
        <f t="shared" si="14"/>
        <v>38125</v>
      </c>
      <c r="F172" s="4">
        <f t="shared" si="13"/>
        <v>48418.75</v>
      </c>
    </row>
    <row r="173" spans="1:6" ht="14.25">
      <c r="A173" s="31" t="s">
        <v>523</v>
      </c>
      <c r="B173" s="22" t="s">
        <v>143</v>
      </c>
      <c r="C173" s="23">
        <v>117.3076923076923</v>
      </c>
      <c r="D173" s="3">
        <f t="shared" si="12"/>
        <v>148.98076923076923</v>
      </c>
      <c r="E173" s="5">
        <f t="shared" si="14"/>
        <v>38125</v>
      </c>
      <c r="F173" s="4">
        <f t="shared" si="13"/>
        <v>48418.75</v>
      </c>
    </row>
    <row r="174" spans="1:6" ht="14.25">
      <c r="A174" s="31" t="s">
        <v>524</v>
      </c>
      <c r="B174" s="22" t="s">
        <v>144</v>
      </c>
      <c r="C174" s="23">
        <v>117.3076923076923</v>
      </c>
      <c r="D174" s="3">
        <f t="shared" si="12"/>
        <v>148.98076923076923</v>
      </c>
      <c r="E174" s="5">
        <f t="shared" si="14"/>
        <v>38125</v>
      </c>
      <c r="F174" s="4">
        <f t="shared" si="13"/>
        <v>48418.75</v>
      </c>
    </row>
    <row r="175" spans="1:6" ht="14.25">
      <c r="A175" s="31" t="s">
        <v>525</v>
      </c>
      <c r="B175" s="22" t="s">
        <v>145</v>
      </c>
      <c r="C175" s="23">
        <v>117.3076923076923</v>
      </c>
      <c r="D175" s="3">
        <f t="shared" si="12"/>
        <v>148.98076923076923</v>
      </c>
      <c r="E175" s="5">
        <f t="shared" si="14"/>
        <v>38125</v>
      </c>
      <c r="F175" s="4">
        <f t="shared" si="13"/>
        <v>48418.75</v>
      </c>
    </row>
    <row r="176" spans="1:6" ht="14.25">
      <c r="A176" s="31" t="s">
        <v>526</v>
      </c>
      <c r="B176" s="22" t="s">
        <v>146</v>
      </c>
      <c r="C176" s="23">
        <v>117.3076923076923</v>
      </c>
      <c r="D176" s="3">
        <f t="shared" si="12"/>
        <v>148.98076923076923</v>
      </c>
      <c r="E176" s="5">
        <f t="shared" si="14"/>
        <v>38125</v>
      </c>
      <c r="F176" s="4">
        <f t="shared" si="13"/>
        <v>48418.75</v>
      </c>
    </row>
    <row r="177" spans="1:6" ht="14.25">
      <c r="A177" s="31" t="s">
        <v>527</v>
      </c>
      <c r="B177" s="22" t="s">
        <v>147</v>
      </c>
      <c r="C177" s="23">
        <v>117.3076923076923</v>
      </c>
      <c r="D177" s="3">
        <f t="shared" si="12"/>
        <v>148.98076923076923</v>
      </c>
      <c r="E177" s="5">
        <f t="shared" si="14"/>
        <v>38125</v>
      </c>
      <c r="F177" s="4">
        <f t="shared" si="13"/>
        <v>48418.75</v>
      </c>
    </row>
    <row r="178" spans="1:6" ht="14.25">
      <c r="A178" s="31" t="s">
        <v>528</v>
      </c>
      <c r="B178" s="22" t="s">
        <v>148</v>
      </c>
      <c r="C178" s="23">
        <v>117.3076923076923</v>
      </c>
      <c r="D178" s="3">
        <f t="shared" si="12"/>
        <v>148.98076923076923</v>
      </c>
      <c r="E178" s="5">
        <f t="shared" si="14"/>
        <v>38125</v>
      </c>
      <c r="F178" s="4">
        <f t="shared" si="13"/>
        <v>48418.75</v>
      </c>
    </row>
    <row r="179" spans="1:6" ht="14.25">
      <c r="A179" s="31" t="s">
        <v>529</v>
      </c>
      <c r="B179" s="22" t="s">
        <v>149</v>
      </c>
      <c r="C179" s="23">
        <v>117.3076923076923</v>
      </c>
      <c r="D179" s="3">
        <f t="shared" si="12"/>
        <v>148.98076923076923</v>
      </c>
      <c r="E179" s="5">
        <f t="shared" si="14"/>
        <v>38125</v>
      </c>
      <c r="F179" s="4">
        <f t="shared" si="13"/>
        <v>48418.75</v>
      </c>
    </row>
    <row r="180" spans="1:6" ht="14.25">
      <c r="A180" s="31" t="s">
        <v>530</v>
      </c>
      <c r="B180" s="22" t="s">
        <v>150</v>
      </c>
      <c r="C180" s="23">
        <v>117.3076923076923</v>
      </c>
      <c r="D180" s="3">
        <f t="shared" si="12"/>
        <v>148.98076923076923</v>
      </c>
      <c r="E180" s="5">
        <f t="shared" si="14"/>
        <v>38125</v>
      </c>
      <c r="F180" s="4">
        <f t="shared" si="13"/>
        <v>48418.75</v>
      </c>
    </row>
    <row r="181" spans="1:6" ht="14.25">
      <c r="A181" s="31" t="s">
        <v>531</v>
      </c>
      <c r="B181" s="22" t="s">
        <v>151</v>
      </c>
      <c r="C181" s="23">
        <v>117.3076923076923</v>
      </c>
      <c r="D181" s="3">
        <f t="shared" si="12"/>
        <v>148.98076923076923</v>
      </c>
      <c r="E181" s="5">
        <f t="shared" si="14"/>
        <v>38125</v>
      </c>
      <c r="F181" s="4">
        <f t="shared" si="13"/>
        <v>48418.75</v>
      </c>
    </row>
    <row r="182" spans="1:6" ht="14.25">
      <c r="A182" s="31" t="s">
        <v>532</v>
      </c>
      <c r="B182" s="22" t="s">
        <v>152</v>
      </c>
      <c r="C182" s="23">
        <v>117.3076923076923</v>
      </c>
      <c r="D182" s="3">
        <f t="shared" si="12"/>
        <v>148.98076923076923</v>
      </c>
      <c r="E182" s="5">
        <f t="shared" si="14"/>
        <v>38125</v>
      </c>
      <c r="F182" s="4">
        <f t="shared" si="13"/>
        <v>48418.75</v>
      </c>
    </row>
    <row r="183" spans="1:6" ht="14.25">
      <c r="A183" s="31" t="s">
        <v>533</v>
      </c>
      <c r="B183" s="22" t="s">
        <v>153</v>
      </c>
      <c r="C183" s="23">
        <v>117.3076923076923</v>
      </c>
      <c r="D183" s="3">
        <f t="shared" si="12"/>
        <v>148.98076923076923</v>
      </c>
      <c r="E183" s="5">
        <f t="shared" si="14"/>
        <v>38125</v>
      </c>
      <c r="F183" s="4">
        <f t="shared" si="13"/>
        <v>48418.75</v>
      </c>
    </row>
    <row r="184" spans="1:6" ht="14.25">
      <c r="A184" s="31" t="s">
        <v>534</v>
      </c>
      <c r="B184" s="22" t="s">
        <v>154</v>
      </c>
      <c r="C184" s="23">
        <v>117.3076923076923</v>
      </c>
      <c r="D184" s="3">
        <f t="shared" si="12"/>
        <v>148.98076923076923</v>
      </c>
      <c r="E184" s="5">
        <f t="shared" si="14"/>
        <v>38125</v>
      </c>
      <c r="F184" s="4">
        <f t="shared" si="13"/>
        <v>48418.75</v>
      </c>
    </row>
    <row r="185" spans="1:6" ht="14.25">
      <c r="A185" s="31" t="s">
        <v>535</v>
      </c>
      <c r="B185" s="22" t="s">
        <v>155</v>
      </c>
      <c r="C185" s="23">
        <v>117.3076923076923</v>
      </c>
      <c r="D185" s="3">
        <f t="shared" si="12"/>
        <v>148.98076923076923</v>
      </c>
      <c r="E185" s="5">
        <f t="shared" si="14"/>
        <v>38125</v>
      </c>
      <c r="F185" s="4">
        <f t="shared" si="13"/>
        <v>48418.75</v>
      </c>
    </row>
    <row r="186" spans="1:6" ht="14.25">
      <c r="A186" s="31" t="s">
        <v>536</v>
      </c>
      <c r="B186" s="22" t="s">
        <v>156</v>
      </c>
      <c r="C186" s="23">
        <v>144.23076923076923</v>
      </c>
      <c r="D186" s="3">
        <f t="shared" si="12"/>
        <v>183.17307692307693</v>
      </c>
      <c r="E186" s="5">
        <f t="shared" si="14"/>
        <v>46875</v>
      </c>
      <c r="F186" s="4">
        <f t="shared" si="13"/>
        <v>59531.25</v>
      </c>
    </row>
    <row r="187" spans="1:6" ht="14.25">
      <c r="A187" s="31" t="s">
        <v>537</v>
      </c>
      <c r="B187" s="22" t="s">
        <v>157</v>
      </c>
      <c r="C187" s="23">
        <v>144.23076923076923</v>
      </c>
      <c r="D187" s="3">
        <f t="shared" si="12"/>
        <v>183.17307692307693</v>
      </c>
      <c r="E187" s="5">
        <f t="shared" si="14"/>
        <v>46875</v>
      </c>
      <c r="F187" s="4">
        <f t="shared" si="13"/>
        <v>59531.25</v>
      </c>
    </row>
    <row r="188" spans="1:6" ht="14.25">
      <c r="A188" s="31" t="s">
        <v>538</v>
      </c>
      <c r="B188" s="22" t="s">
        <v>158</v>
      </c>
      <c r="C188" s="23">
        <v>144.23076923076923</v>
      </c>
      <c r="D188" s="3">
        <f t="shared" si="12"/>
        <v>183.17307692307693</v>
      </c>
      <c r="E188" s="5">
        <f t="shared" si="14"/>
        <v>46875</v>
      </c>
      <c r="F188" s="4">
        <f t="shared" si="13"/>
        <v>59531.25</v>
      </c>
    </row>
    <row r="189" spans="1:6" ht="14.25">
      <c r="A189" s="31" t="s">
        <v>539</v>
      </c>
      <c r="B189" s="22" t="s">
        <v>159</v>
      </c>
      <c r="C189" s="23">
        <v>144.23076923076923</v>
      </c>
      <c r="D189" s="3">
        <f t="shared" si="12"/>
        <v>183.17307692307693</v>
      </c>
      <c r="E189" s="5">
        <f t="shared" si="14"/>
        <v>46875</v>
      </c>
      <c r="F189" s="4">
        <f t="shared" si="13"/>
        <v>59531.25</v>
      </c>
    </row>
    <row r="190" spans="1:6" ht="14.25">
      <c r="A190" s="31" t="s">
        <v>540</v>
      </c>
      <c r="B190" s="22" t="s">
        <v>160</v>
      </c>
      <c r="C190" s="23">
        <v>20</v>
      </c>
      <c r="D190" s="3">
        <f t="shared" si="12"/>
        <v>25.4</v>
      </c>
      <c r="E190" s="5">
        <f t="shared" si="14"/>
        <v>6500</v>
      </c>
      <c r="F190" s="4">
        <f t="shared" si="13"/>
        <v>8255</v>
      </c>
    </row>
    <row r="191" spans="1:6" ht="14.25">
      <c r="A191" s="31" t="s">
        <v>541</v>
      </c>
      <c r="B191" s="22" t="s">
        <v>161</v>
      </c>
      <c r="C191" s="23">
        <v>20</v>
      </c>
      <c r="D191" s="3">
        <f t="shared" si="12"/>
        <v>25.4</v>
      </c>
      <c r="E191" s="5">
        <f t="shared" si="14"/>
        <v>6500</v>
      </c>
      <c r="F191" s="4">
        <f t="shared" si="13"/>
        <v>8255</v>
      </c>
    </row>
    <row r="192" spans="1:6" ht="14.25">
      <c r="A192" s="31" t="s">
        <v>542</v>
      </c>
      <c r="B192" s="22" t="s">
        <v>162</v>
      </c>
      <c r="C192" s="23">
        <v>20</v>
      </c>
      <c r="D192" s="3">
        <f t="shared" si="12"/>
        <v>25.4</v>
      </c>
      <c r="E192" s="5">
        <f t="shared" si="14"/>
        <v>6500</v>
      </c>
      <c r="F192" s="4">
        <f t="shared" si="13"/>
        <v>8255</v>
      </c>
    </row>
    <row r="193" spans="1:6" ht="14.25">
      <c r="A193" s="31" t="s">
        <v>543</v>
      </c>
      <c r="B193" s="22" t="s">
        <v>163</v>
      </c>
      <c r="C193" s="23">
        <v>20</v>
      </c>
      <c r="D193" s="3">
        <f t="shared" si="12"/>
        <v>25.4</v>
      </c>
      <c r="E193" s="5">
        <f t="shared" si="14"/>
        <v>6500</v>
      </c>
      <c r="F193" s="4">
        <f t="shared" si="13"/>
        <v>8255</v>
      </c>
    </row>
    <row r="194" spans="1:6" ht="14.25">
      <c r="A194" s="31" t="s">
        <v>544</v>
      </c>
      <c r="B194" s="22" t="s">
        <v>164</v>
      </c>
      <c r="C194" s="23">
        <v>20</v>
      </c>
      <c r="D194" s="3">
        <f t="shared" si="12"/>
        <v>25.4</v>
      </c>
      <c r="E194" s="5">
        <f t="shared" si="14"/>
        <v>6500</v>
      </c>
      <c r="F194" s="4">
        <f t="shared" si="13"/>
        <v>8255</v>
      </c>
    </row>
    <row r="195" spans="1:6" ht="14.25">
      <c r="A195" s="31" t="s">
        <v>545</v>
      </c>
      <c r="B195" s="22" t="s">
        <v>165</v>
      </c>
      <c r="C195" s="23">
        <v>38.46153846153846</v>
      </c>
      <c r="D195" s="3">
        <f t="shared" si="12"/>
        <v>48.84615384615385</v>
      </c>
      <c r="E195" s="5">
        <f t="shared" si="14"/>
        <v>12500</v>
      </c>
      <c r="F195" s="4">
        <f t="shared" si="13"/>
        <v>15875</v>
      </c>
    </row>
    <row r="196" spans="1:6" ht="14.25">
      <c r="A196" s="31" t="s">
        <v>546</v>
      </c>
      <c r="B196" s="22" t="s">
        <v>166</v>
      </c>
      <c r="C196" s="23">
        <v>38.46153846153846</v>
      </c>
      <c r="D196" s="3">
        <f t="shared" si="12"/>
        <v>48.84615384615385</v>
      </c>
      <c r="E196" s="5">
        <f t="shared" si="14"/>
        <v>12500</v>
      </c>
      <c r="F196" s="4">
        <f t="shared" si="13"/>
        <v>15875</v>
      </c>
    </row>
    <row r="197" spans="1:6" ht="14.25">
      <c r="A197" s="31" t="s">
        <v>547</v>
      </c>
      <c r="B197" s="22" t="s">
        <v>167</v>
      </c>
      <c r="C197" s="23">
        <v>38.46153846153846</v>
      </c>
      <c r="D197" s="3">
        <f t="shared" si="12"/>
        <v>48.84615384615385</v>
      </c>
      <c r="E197" s="5">
        <f t="shared" si="14"/>
        <v>12500</v>
      </c>
      <c r="F197" s="4">
        <f t="shared" si="13"/>
        <v>15875</v>
      </c>
    </row>
    <row r="198" spans="1:6" ht="14.25">
      <c r="A198" s="31" t="s">
        <v>548</v>
      </c>
      <c r="B198" s="22" t="s">
        <v>168</v>
      </c>
      <c r="C198" s="23">
        <v>38.46153846153846</v>
      </c>
      <c r="D198" s="3">
        <f t="shared" si="12"/>
        <v>48.84615384615385</v>
      </c>
      <c r="E198" s="5">
        <f t="shared" si="14"/>
        <v>12500</v>
      </c>
      <c r="F198" s="4">
        <f t="shared" si="13"/>
        <v>15875</v>
      </c>
    </row>
    <row r="199" spans="1:6" ht="14.25">
      <c r="A199" s="31" t="s">
        <v>549</v>
      </c>
      <c r="B199" s="22" t="s">
        <v>169</v>
      </c>
      <c r="C199" s="23">
        <v>38.46153846153846</v>
      </c>
      <c r="D199" s="3">
        <f t="shared" si="12"/>
        <v>48.84615384615385</v>
      </c>
      <c r="E199" s="5">
        <f t="shared" si="14"/>
        <v>12500</v>
      </c>
      <c r="F199" s="4">
        <f t="shared" si="13"/>
        <v>15875</v>
      </c>
    </row>
    <row r="200" spans="1:6" ht="14.25">
      <c r="A200" s="31" t="s">
        <v>550</v>
      </c>
      <c r="B200" s="22" t="s">
        <v>170</v>
      </c>
      <c r="C200" s="23">
        <v>38.46153846153846</v>
      </c>
      <c r="D200" s="3">
        <f t="shared" si="12"/>
        <v>48.84615384615385</v>
      </c>
      <c r="E200" s="5">
        <f t="shared" si="14"/>
        <v>12500</v>
      </c>
      <c r="F200" s="4">
        <f t="shared" si="13"/>
        <v>15875</v>
      </c>
    </row>
    <row r="201" spans="1:6" ht="14.25">
      <c r="A201" s="31" t="s">
        <v>551</v>
      </c>
      <c r="B201" s="22" t="s">
        <v>171</v>
      </c>
      <c r="C201" s="23">
        <v>38.46153846153846</v>
      </c>
      <c r="D201" s="3">
        <f t="shared" si="12"/>
        <v>48.84615384615385</v>
      </c>
      <c r="E201" s="5">
        <f t="shared" si="14"/>
        <v>12500</v>
      </c>
      <c r="F201" s="4">
        <f t="shared" si="13"/>
        <v>15875</v>
      </c>
    </row>
    <row r="202" spans="1:6" ht="14.25">
      <c r="A202" s="31" t="s">
        <v>552</v>
      </c>
      <c r="B202" s="22" t="s">
        <v>172</v>
      </c>
      <c r="C202" s="23">
        <v>38.46153846153846</v>
      </c>
      <c r="D202" s="3">
        <f t="shared" si="12"/>
        <v>48.84615384615385</v>
      </c>
      <c r="E202" s="5">
        <f t="shared" si="14"/>
        <v>12500</v>
      </c>
      <c r="F202" s="4">
        <f t="shared" si="13"/>
        <v>15875</v>
      </c>
    </row>
    <row r="203" spans="1:6" ht="14.25">
      <c r="A203" s="31" t="s">
        <v>553</v>
      </c>
      <c r="B203" s="22" t="s">
        <v>173</v>
      </c>
      <c r="C203" s="23">
        <v>38.46153846153846</v>
      </c>
      <c r="D203" s="3">
        <f t="shared" si="12"/>
        <v>48.84615384615385</v>
      </c>
      <c r="E203" s="5">
        <f t="shared" si="14"/>
        <v>12500</v>
      </c>
      <c r="F203" s="4">
        <f t="shared" si="13"/>
        <v>15875</v>
      </c>
    </row>
    <row r="204" spans="1:6" ht="14.25">
      <c r="A204" s="31" t="s">
        <v>554</v>
      </c>
      <c r="B204" s="22" t="s">
        <v>174</v>
      </c>
      <c r="C204" s="23">
        <v>38.46153846153846</v>
      </c>
      <c r="D204" s="3">
        <f t="shared" si="12"/>
        <v>48.84615384615385</v>
      </c>
      <c r="E204" s="5">
        <f t="shared" si="14"/>
        <v>12500</v>
      </c>
      <c r="F204" s="4">
        <f t="shared" si="13"/>
        <v>15875</v>
      </c>
    </row>
    <row r="205" spans="1:6" ht="14.25">
      <c r="A205" s="31" t="s">
        <v>555</v>
      </c>
      <c r="B205" s="22" t="s">
        <v>175</v>
      </c>
      <c r="C205" s="23">
        <v>38.46153846153846</v>
      </c>
      <c r="D205" s="3">
        <f t="shared" si="12"/>
        <v>48.84615384615385</v>
      </c>
      <c r="E205" s="5">
        <f t="shared" si="14"/>
        <v>12500</v>
      </c>
      <c r="F205" s="4">
        <f t="shared" si="13"/>
        <v>15875</v>
      </c>
    </row>
    <row r="206" spans="1:6" ht="14.25">
      <c r="A206" s="31" t="s">
        <v>556</v>
      </c>
      <c r="B206" s="22" t="s">
        <v>176</v>
      </c>
      <c r="C206" s="23">
        <v>38.46153846153846</v>
      </c>
      <c r="D206" s="3">
        <f t="shared" si="12"/>
        <v>48.84615384615385</v>
      </c>
      <c r="E206" s="5">
        <f t="shared" si="14"/>
        <v>12500</v>
      </c>
      <c r="F206" s="4">
        <f t="shared" si="13"/>
        <v>15875</v>
      </c>
    </row>
    <row r="207" spans="1:6" ht="14.25">
      <c r="A207" s="31" t="s">
        <v>557</v>
      </c>
      <c r="B207" s="22" t="s">
        <v>177</v>
      </c>
      <c r="C207" s="23">
        <v>38.46153846153846</v>
      </c>
      <c r="D207" s="3">
        <f t="shared" si="12"/>
        <v>48.84615384615385</v>
      </c>
      <c r="E207" s="5">
        <f t="shared" si="14"/>
        <v>12500</v>
      </c>
      <c r="F207" s="4">
        <f t="shared" si="13"/>
        <v>15875</v>
      </c>
    </row>
    <row r="208" spans="1:6" ht="14.25">
      <c r="A208" s="31" t="s">
        <v>1065</v>
      </c>
      <c r="B208" s="22" t="s">
        <v>986</v>
      </c>
      <c r="C208" s="23">
        <v>38.46153846153846</v>
      </c>
      <c r="D208" s="3">
        <f>C208*$D$1</f>
        <v>48.84615384615385</v>
      </c>
      <c r="E208" s="5">
        <f>C208*$E$1</f>
        <v>12500</v>
      </c>
      <c r="F208" s="4">
        <f>E208*$F$1</f>
        <v>15875</v>
      </c>
    </row>
    <row r="209" spans="1:6" ht="14.25">
      <c r="A209" s="31" t="s">
        <v>1066</v>
      </c>
      <c r="B209" s="22" t="s">
        <v>987</v>
      </c>
      <c r="C209" s="23">
        <v>38.46153846153846</v>
      </c>
      <c r="D209" s="3">
        <f>C209*$D$1</f>
        <v>48.84615384615385</v>
      </c>
      <c r="E209" s="5">
        <f>C209*$E$1</f>
        <v>12500</v>
      </c>
      <c r="F209" s="4">
        <f>E209*$F$1</f>
        <v>15875</v>
      </c>
    </row>
    <row r="210" spans="1:6" ht="14.25">
      <c r="A210" s="31" t="s">
        <v>1067</v>
      </c>
      <c r="B210" s="22" t="s">
        <v>988</v>
      </c>
      <c r="C210" s="23">
        <v>38.46153846153846</v>
      </c>
      <c r="D210" s="3">
        <f>C210*$D$1</f>
        <v>48.84615384615385</v>
      </c>
      <c r="E210" s="5">
        <f>C210*$E$1</f>
        <v>12500</v>
      </c>
      <c r="F210" s="4">
        <f>E210*$F$1</f>
        <v>15875</v>
      </c>
    </row>
    <row r="211" spans="1:6" ht="14.25">
      <c r="A211" s="31" t="s">
        <v>1068</v>
      </c>
      <c r="B211" s="22" t="s">
        <v>989</v>
      </c>
      <c r="C211" s="23">
        <v>38.46153846153846</v>
      </c>
      <c r="D211" s="3">
        <f>C211*$D$1</f>
        <v>48.84615384615385</v>
      </c>
      <c r="E211" s="5">
        <f>C211*$E$1</f>
        <v>12500</v>
      </c>
      <c r="F211" s="4">
        <f>E211*$F$1</f>
        <v>15875</v>
      </c>
    </row>
    <row r="212" spans="1:6" ht="14.25">
      <c r="A212" s="31" t="s">
        <v>558</v>
      </c>
      <c r="B212" s="22" t="s">
        <v>178</v>
      </c>
      <c r="C212" s="23">
        <v>38.46153846153846</v>
      </c>
      <c r="D212" s="3">
        <f t="shared" si="12"/>
        <v>48.84615384615385</v>
      </c>
      <c r="E212" s="5">
        <f t="shared" si="14"/>
        <v>12500</v>
      </c>
      <c r="F212" s="4">
        <f t="shared" si="13"/>
        <v>15875</v>
      </c>
    </row>
    <row r="213" spans="1:6" ht="14.25">
      <c r="A213" s="31" t="s">
        <v>559</v>
      </c>
      <c r="B213" s="22" t="s">
        <v>179</v>
      </c>
      <c r="C213" s="23">
        <v>38.46153846153846</v>
      </c>
      <c r="D213" s="3">
        <f t="shared" si="12"/>
        <v>48.84615384615385</v>
      </c>
      <c r="E213" s="5">
        <f t="shared" si="14"/>
        <v>12500</v>
      </c>
      <c r="F213" s="4">
        <f t="shared" si="13"/>
        <v>15875</v>
      </c>
    </row>
    <row r="214" spans="1:6" ht="14.25">
      <c r="A214" s="31" t="s">
        <v>560</v>
      </c>
      <c r="B214" s="22" t="s">
        <v>180</v>
      </c>
      <c r="C214" s="23">
        <v>38.46153846153846</v>
      </c>
      <c r="D214" s="3">
        <f t="shared" si="12"/>
        <v>48.84615384615385</v>
      </c>
      <c r="E214" s="5">
        <f t="shared" si="14"/>
        <v>12500</v>
      </c>
      <c r="F214" s="4">
        <f t="shared" si="13"/>
        <v>15875</v>
      </c>
    </row>
    <row r="215" spans="1:6" ht="14.25">
      <c r="A215" s="31" t="s">
        <v>561</v>
      </c>
      <c r="B215" s="22" t="s">
        <v>181</v>
      </c>
      <c r="C215" s="23">
        <v>38.46153846153846</v>
      </c>
      <c r="D215" s="3">
        <f t="shared" si="12"/>
        <v>48.84615384615385</v>
      </c>
      <c r="E215" s="5">
        <f t="shared" si="14"/>
        <v>12500</v>
      </c>
      <c r="F215" s="4">
        <f t="shared" si="13"/>
        <v>15875</v>
      </c>
    </row>
    <row r="216" spans="1:6" ht="14.25">
      <c r="A216" s="31" t="s">
        <v>562</v>
      </c>
      <c r="B216" s="22" t="s">
        <v>182</v>
      </c>
      <c r="C216" s="23">
        <v>38.46153846153846</v>
      </c>
      <c r="D216" s="3">
        <f t="shared" si="12"/>
        <v>48.84615384615385</v>
      </c>
      <c r="E216" s="5">
        <f t="shared" si="14"/>
        <v>12500</v>
      </c>
      <c r="F216" s="4">
        <f t="shared" si="13"/>
        <v>15875</v>
      </c>
    </row>
    <row r="217" spans="1:6" ht="14.25">
      <c r="A217" s="31" t="s">
        <v>563</v>
      </c>
      <c r="B217" s="22" t="s">
        <v>183</v>
      </c>
      <c r="C217" s="23">
        <v>38.46153846153846</v>
      </c>
      <c r="D217" s="3">
        <f t="shared" si="12"/>
        <v>48.84615384615385</v>
      </c>
      <c r="E217" s="5">
        <f t="shared" si="14"/>
        <v>12500</v>
      </c>
      <c r="F217" s="4">
        <f t="shared" si="13"/>
        <v>15875</v>
      </c>
    </row>
    <row r="218" spans="1:6" ht="14.25">
      <c r="A218" s="31" t="s">
        <v>564</v>
      </c>
      <c r="B218" s="22" t="s">
        <v>184</v>
      </c>
      <c r="C218" s="23">
        <v>38.46153846153846</v>
      </c>
      <c r="D218" s="3">
        <f t="shared" si="12"/>
        <v>48.84615384615385</v>
      </c>
      <c r="E218" s="5">
        <f t="shared" si="14"/>
        <v>12500</v>
      </c>
      <c r="F218" s="4">
        <f t="shared" si="13"/>
        <v>15875</v>
      </c>
    </row>
    <row r="219" spans="1:6" ht="14.25">
      <c r="A219" s="31" t="s">
        <v>565</v>
      </c>
      <c r="B219" s="22" t="s">
        <v>185</v>
      </c>
      <c r="C219" s="23">
        <v>38.46153846153846</v>
      </c>
      <c r="D219" s="3">
        <f t="shared" si="12"/>
        <v>48.84615384615385</v>
      </c>
      <c r="E219" s="5">
        <f t="shared" si="14"/>
        <v>12500</v>
      </c>
      <c r="F219" s="4">
        <f t="shared" si="13"/>
        <v>15875</v>
      </c>
    </row>
    <row r="220" spans="1:6" ht="14.25">
      <c r="A220" s="31" t="s">
        <v>566</v>
      </c>
      <c r="B220" s="22" t="s">
        <v>186</v>
      </c>
      <c r="C220" s="23">
        <v>38.46153846153846</v>
      </c>
      <c r="D220" s="3">
        <f t="shared" si="12"/>
        <v>48.84615384615385</v>
      </c>
      <c r="E220" s="5">
        <f t="shared" si="14"/>
        <v>12500</v>
      </c>
      <c r="F220" s="4">
        <f t="shared" si="13"/>
        <v>15875</v>
      </c>
    </row>
    <row r="221" spans="1:6" ht="14.25">
      <c r="A221" s="31" t="s">
        <v>567</v>
      </c>
      <c r="B221" s="22" t="s">
        <v>187</v>
      </c>
      <c r="C221" s="23">
        <v>26.923076923076923</v>
      </c>
      <c r="D221" s="3">
        <f t="shared" si="12"/>
        <v>34.19230769230769</v>
      </c>
      <c r="E221" s="5">
        <f t="shared" si="14"/>
        <v>8750</v>
      </c>
      <c r="F221" s="4">
        <f t="shared" si="13"/>
        <v>11112.5</v>
      </c>
    </row>
    <row r="222" spans="1:6" ht="14.25">
      <c r="A222" s="31" t="s">
        <v>568</v>
      </c>
      <c r="B222" s="22" t="s">
        <v>188</v>
      </c>
      <c r="C222" s="23">
        <v>26.923076923076923</v>
      </c>
      <c r="D222" s="3">
        <f t="shared" si="12"/>
        <v>34.19230769230769</v>
      </c>
      <c r="E222" s="5">
        <f t="shared" si="14"/>
        <v>8750</v>
      </c>
      <c r="F222" s="4">
        <f t="shared" si="13"/>
        <v>11112.5</v>
      </c>
    </row>
    <row r="223" spans="1:6" ht="14.25">
      <c r="A223" s="31" t="s">
        <v>569</v>
      </c>
      <c r="B223" s="22" t="s">
        <v>189</v>
      </c>
      <c r="C223" s="23">
        <v>26.923076923076923</v>
      </c>
      <c r="D223" s="3">
        <f t="shared" si="12"/>
        <v>34.19230769230769</v>
      </c>
      <c r="E223" s="5">
        <f t="shared" si="14"/>
        <v>8750</v>
      </c>
      <c r="F223" s="4">
        <f t="shared" si="13"/>
        <v>11112.5</v>
      </c>
    </row>
    <row r="224" spans="1:6" ht="14.25">
      <c r="A224" s="31" t="s">
        <v>570</v>
      </c>
      <c r="B224" s="22" t="s">
        <v>190</v>
      </c>
      <c r="C224" s="23">
        <v>26.923076923076923</v>
      </c>
      <c r="D224" s="3">
        <f t="shared" si="12"/>
        <v>34.19230769230769</v>
      </c>
      <c r="E224" s="5">
        <f t="shared" si="14"/>
        <v>8750</v>
      </c>
      <c r="F224" s="4">
        <f t="shared" si="13"/>
        <v>11112.5</v>
      </c>
    </row>
    <row r="225" spans="1:6" ht="14.25">
      <c r="A225" s="31" t="s">
        <v>571</v>
      </c>
      <c r="B225" s="22" t="s">
        <v>191</v>
      </c>
      <c r="C225" s="23">
        <v>26.923076923076923</v>
      </c>
      <c r="D225" s="3">
        <f t="shared" si="12"/>
        <v>34.19230769230769</v>
      </c>
      <c r="E225" s="5">
        <f t="shared" si="14"/>
        <v>8750</v>
      </c>
      <c r="F225" s="4">
        <f t="shared" si="13"/>
        <v>11112.5</v>
      </c>
    </row>
    <row r="226" spans="1:6" ht="14.25">
      <c r="A226" s="31" t="s">
        <v>572</v>
      </c>
      <c r="B226" s="22" t="s">
        <v>192</v>
      </c>
      <c r="C226" s="23">
        <v>57.69230769230769</v>
      </c>
      <c r="D226" s="3">
        <f t="shared" si="12"/>
        <v>73.26923076923077</v>
      </c>
      <c r="E226" s="5">
        <f t="shared" si="14"/>
        <v>18750</v>
      </c>
      <c r="F226" s="4">
        <f t="shared" si="13"/>
        <v>23812.5</v>
      </c>
    </row>
    <row r="227" spans="1:6" ht="14.25">
      <c r="A227" s="31" t="s">
        <v>573</v>
      </c>
      <c r="B227" s="22" t="s">
        <v>193</v>
      </c>
      <c r="C227" s="23">
        <v>71.15384615384615</v>
      </c>
      <c r="D227" s="3">
        <f t="shared" si="12"/>
        <v>90.36538461538461</v>
      </c>
      <c r="E227" s="5">
        <f t="shared" si="14"/>
        <v>23124.999999999996</v>
      </c>
      <c r="F227" s="4">
        <f t="shared" si="13"/>
        <v>29368.749999999996</v>
      </c>
    </row>
    <row r="228" spans="1:6" ht="14.25">
      <c r="A228" s="31" t="s">
        <v>574</v>
      </c>
      <c r="B228" s="22" t="s">
        <v>194</v>
      </c>
      <c r="C228" s="23">
        <v>71.15384615384615</v>
      </c>
      <c r="D228" s="3">
        <f t="shared" si="12"/>
        <v>90.36538461538461</v>
      </c>
      <c r="E228" s="5">
        <f t="shared" si="14"/>
        <v>23124.999999999996</v>
      </c>
      <c r="F228" s="4">
        <f t="shared" si="13"/>
        <v>29368.749999999996</v>
      </c>
    </row>
    <row r="229" spans="1:6" ht="14.25">
      <c r="A229" s="31" t="s">
        <v>575</v>
      </c>
      <c r="B229" s="22" t="s">
        <v>195</v>
      </c>
      <c r="C229" s="23">
        <v>71.15384615384615</v>
      </c>
      <c r="D229" s="3">
        <f t="shared" si="12"/>
        <v>90.36538461538461</v>
      </c>
      <c r="E229" s="5">
        <f t="shared" si="14"/>
        <v>23124.999999999996</v>
      </c>
      <c r="F229" s="4">
        <f t="shared" si="13"/>
        <v>29368.749999999996</v>
      </c>
    </row>
    <row r="230" spans="1:6" ht="14.25">
      <c r="A230" s="31" t="s">
        <v>576</v>
      </c>
      <c r="B230" s="22" t="s">
        <v>196</v>
      </c>
      <c r="C230" s="23">
        <v>71.15384615384615</v>
      </c>
      <c r="D230" s="3">
        <f t="shared" si="12"/>
        <v>90.36538461538461</v>
      </c>
      <c r="E230" s="5">
        <f t="shared" si="14"/>
        <v>23124.999999999996</v>
      </c>
      <c r="F230" s="4">
        <f t="shared" si="13"/>
        <v>29368.749999999996</v>
      </c>
    </row>
    <row r="231" spans="1:6" ht="14.25">
      <c r="A231" s="31" t="s">
        <v>577</v>
      </c>
      <c r="B231" s="22" t="s">
        <v>197</v>
      </c>
      <c r="C231" s="23">
        <v>71.15384615384615</v>
      </c>
      <c r="D231" s="3">
        <f t="shared" si="12"/>
        <v>90.36538461538461</v>
      </c>
      <c r="E231" s="5">
        <f t="shared" si="14"/>
        <v>23124.999999999996</v>
      </c>
      <c r="F231" s="4">
        <f t="shared" si="13"/>
        <v>29368.749999999996</v>
      </c>
    </row>
    <row r="232" spans="1:6" ht="14.25">
      <c r="A232" s="31" t="s">
        <v>578</v>
      </c>
      <c r="B232" s="22" t="s">
        <v>198</v>
      </c>
      <c r="C232" s="23">
        <v>71.15384615384615</v>
      </c>
      <c r="D232" s="3">
        <f t="shared" si="12"/>
        <v>90.36538461538461</v>
      </c>
      <c r="E232" s="5">
        <f t="shared" si="14"/>
        <v>23124.999999999996</v>
      </c>
      <c r="F232" s="4">
        <f t="shared" si="13"/>
        <v>29368.749999999996</v>
      </c>
    </row>
    <row r="233" spans="1:6" ht="14.25">
      <c r="A233" s="31" t="s">
        <v>579</v>
      </c>
      <c r="B233" s="22" t="s">
        <v>199</v>
      </c>
      <c r="C233" s="23">
        <v>71.15384615384615</v>
      </c>
      <c r="D233" s="3">
        <f aca="true" t="shared" si="15" ref="D233:D296">C233*$D$1</f>
        <v>90.36538461538461</v>
      </c>
      <c r="E233" s="5">
        <f t="shared" si="14"/>
        <v>23124.999999999996</v>
      </c>
      <c r="F233" s="4">
        <f aca="true" t="shared" si="16" ref="F233:F296">E233*$F$1</f>
        <v>29368.749999999996</v>
      </c>
    </row>
    <row r="234" spans="1:6" ht="14.25">
      <c r="A234" s="31" t="s">
        <v>580</v>
      </c>
      <c r="B234" s="22" t="s">
        <v>200</v>
      </c>
      <c r="C234" s="23">
        <v>71.15384615384615</v>
      </c>
      <c r="D234" s="3">
        <f t="shared" si="15"/>
        <v>90.36538461538461</v>
      </c>
      <c r="E234" s="5">
        <f t="shared" si="14"/>
        <v>23124.999999999996</v>
      </c>
      <c r="F234" s="4">
        <f t="shared" si="16"/>
        <v>29368.749999999996</v>
      </c>
    </row>
    <row r="235" spans="1:6" ht="14.25">
      <c r="A235" s="31" t="s">
        <v>581</v>
      </c>
      <c r="B235" s="22" t="s">
        <v>201</v>
      </c>
      <c r="C235" s="23">
        <v>71.15384615384615</v>
      </c>
      <c r="D235" s="3">
        <f t="shared" si="15"/>
        <v>90.36538461538461</v>
      </c>
      <c r="E235" s="5">
        <f t="shared" si="14"/>
        <v>23124.999999999996</v>
      </c>
      <c r="F235" s="4">
        <f t="shared" si="16"/>
        <v>29368.749999999996</v>
      </c>
    </row>
    <row r="236" spans="1:6" s="12" customFormat="1" ht="14.25">
      <c r="A236" s="31" t="s">
        <v>582</v>
      </c>
      <c r="B236" s="22" t="s">
        <v>202</v>
      </c>
      <c r="C236" s="23">
        <v>71.15384615384615</v>
      </c>
      <c r="D236" s="3">
        <f t="shared" si="15"/>
        <v>90.36538461538461</v>
      </c>
      <c r="E236" s="5">
        <f aca="true" t="shared" si="17" ref="E236:E299">C236*$E$1</f>
        <v>23124.999999999996</v>
      </c>
      <c r="F236" s="4">
        <f t="shared" si="16"/>
        <v>29368.749999999996</v>
      </c>
    </row>
    <row r="237" spans="1:6" ht="14.25">
      <c r="A237" s="31" t="s">
        <v>583</v>
      </c>
      <c r="B237" s="22" t="s">
        <v>203</v>
      </c>
      <c r="C237" s="23">
        <v>71.15384615384615</v>
      </c>
      <c r="D237" s="3">
        <f t="shared" si="15"/>
        <v>90.36538461538461</v>
      </c>
      <c r="E237" s="5">
        <f t="shared" si="17"/>
        <v>23124.999999999996</v>
      </c>
      <c r="F237" s="4">
        <f t="shared" si="16"/>
        <v>29368.749999999996</v>
      </c>
    </row>
    <row r="238" spans="1:6" ht="14.25">
      <c r="A238" s="31" t="s">
        <v>584</v>
      </c>
      <c r="B238" s="22" t="s">
        <v>204</v>
      </c>
      <c r="C238" s="23">
        <v>71.15384615384615</v>
      </c>
      <c r="D238" s="3">
        <f t="shared" si="15"/>
        <v>90.36538461538461</v>
      </c>
      <c r="E238" s="5">
        <f t="shared" si="17"/>
        <v>23124.999999999996</v>
      </c>
      <c r="F238" s="4">
        <f t="shared" si="16"/>
        <v>29368.749999999996</v>
      </c>
    </row>
    <row r="239" spans="1:6" ht="14.25">
      <c r="A239" s="31" t="s">
        <v>585</v>
      </c>
      <c r="B239" s="22" t="s">
        <v>205</v>
      </c>
      <c r="C239" s="23">
        <v>71.15384615384615</v>
      </c>
      <c r="D239" s="3">
        <f t="shared" si="15"/>
        <v>90.36538461538461</v>
      </c>
      <c r="E239" s="5">
        <f t="shared" si="17"/>
        <v>23124.999999999996</v>
      </c>
      <c r="F239" s="4">
        <f t="shared" si="16"/>
        <v>29368.749999999996</v>
      </c>
    </row>
    <row r="240" spans="1:6" ht="14.25">
      <c r="A240" s="31" t="s">
        <v>586</v>
      </c>
      <c r="B240" s="22" t="s">
        <v>206</v>
      </c>
      <c r="C240" s="23">
        <v>71.15384615384615</v>
      </c>
      <c r="D240" s="3">
        <f t="shared" si="15"/>
        <v>90.36538461538461</v>
      </c>
      <c r="E240" s="5">
        <f t="shared" si="17"/>
        <v>23124.999999999996</v>
      </c>
      <c r="F240" s="4">
        <f t="shared" si="16"/>
        <v>29368.749999999996</v>
      </c>
    </row>
    <row r="241" spans="1:6" ht="14.25">
      <c r="A241" s="31" t="s">
        <v>587</v>
      </c>
      <c r="B241" s="22" t="s">
        <v>207</v>
      </c>
      <c r="C241" s="23">
        <v>71.15384615384615</v>
      </c>
      <c r="D241" s="3">
        <f t="shared" si="15"/>
        <v>90.36538461538461</v>
      </c>
      <c r="E241" s="5">
        <f t="shared" si="17"/>
        <v>23124.999999999996</v>
      </c>
      <c r="F241" s="4">
        <f t="shared" si="16"/>
        <v>29368.749999999996</v>
      </c>
    </row>
    <row r="242" spans="1:6" ht="14.25">
      <c r="A242" s="31" t="s">
        <v>588</v>
      </c>
      <c r="B242" s="22" t="s">
        <v>208</v>
      </c>
      <c r="C242" s="23">
        <v>71.15384615384615</v>
      </c>
      <c r="D242" s="3">
        <f t="shared" si="15"/>
        <v>90.36538461538461</v>
      </c>
      <c r="E242" s="5">
        <f t="shared" si="17"/>
        <v>23124.999999999996</v>
      </c>
      <c r="F242" s="4">
        <f t="shared" si="16"/>
        <v>29368.749999999996</v>
      </c>
    </row>
    <row r="243" spans="1:6" ht="14.25">
      <c r="A243" s="31" t="s">
        <v>589</v>
      </c>
      <c r="B243" s="22" t="s">
        <v>209</v>
      </c>
      <c r="C243" s="23">
        <v>71.15384615384615</v>
      </c>
      <c r="D243" s="3">
        <f t="shared" si="15"/>
        <v>90.36538461538461</v>
      </c>
      <c r="E243" s="5">
        <f t="shared" si="17"/>
        <v>23124.999999999996</v>
      </c>
      <c r="F243" s="4">
        <f t="shared" si="16"/>
        <v>29368.749999999996</v>
      </c>
    </row>
    <row r="244" spans="1:6" ht="14.25">
      <c r="A244" s="31" t="s">
        <v>590</v>
      </c>
      <c r="B244" s="22" t="s">
        <v>210</v>
      </c>
      <c r="C244" s="23">
        <v>71.15384615384615</v>
      </c>
      <c r="D244" s="3">
        <f t="shared" si="15"/>
        <v>90.36538461538461</v>
      </c>
      <c r="E244" s="5">
        <f t="shared" si="17"/>
        <v>23124.999999999996</v>
      </c>
      <c r="F244" s="4">
        <f t="shared" si="16"/>
        <v>29368.749999999996</v>
      </c>
    </row>
    <row r="245" spans="1:6" ht="14.25">
      <c r="A245" s="31" t="s">
        <v>591</v>
      </c>
      <c r="B245" s="22" t="s">
        <v>211</v>
      </c>
      <c r="C245" s="23">
        <v>71.15384615384615</v>
      </c>
      <c r="D245" s="3">
        <f t="shared" si="15"/>
        <v>90.36538461538461</v>
      </c>
      <c r="E245" s="5">
        <f t="shared" si="17"/>
        <v>23124.999999999996</v>
      </c>
      <c r="F245" s="4">
        <f t="shared" si="16"/>
        <v>29368.749999999996</v>
      </c>
    </row>
    <row r="246" spans="1:6" ht="14.25">
      <c r="A246" s="31" t="s">
        <v>592</v>
      </c>
      <c r="B246" s="22" t="s">
        <v>212</v>
      </c>
      <c r="C246" s="23">
        <v>71.15384615384615</v>
      </c>
      <c r="D246" s="3">
        <f t="shared" si="15"/>
        <v>90.36538461538461</v>
      </c>
      <c r="E246" s="5">
        <f t="shared" si="17"/>
        <v>23124.999999999996</v>
      </c>
      <c r="F246" s="4">
        <f t="shared" si="16"/>
        <v>29368.749999999996</v>
      </c>
    </row>
    <row r="247" spans="1:6" ht="14.25">
      <c r="A247" s="31" t="s">
        <v>593</v>
      </c>
      <c r="B247" s="22" t="s">
        <v>213</v>
      </c>
      <c r="C247" s="23">
        <v>71.15384615384615</v>
      </c>
      <c r="D247" s="3">
        <f t="shared" si="15"/>
        <v>90.36538461538461</v>
      </c>
      <c r="E247" s="5">
        <f t="shared" si="17"/>
        <v>23124.999999999996</v>
      </c>
      <c r="F247" s="4">
        <f t="shared" si="16"/>
        <v>29368.749999999996</v>
      </c>
    </row>
    <row r="248" spans="1:6" ht="14.25">
      <c r="A248" s="31" t="s">
        <v>594</v>
      </c>
      <c r="B248" s="22" t="s">
        <v>214</v>
      </c>
      <c r="C248" s="23">
        <v>15.384615384615383</v>
      </c>
      <c r="D248" s="3">
        <f t="shared" si="15"/>
        <v>19.538461538461537</v>
      </c>
      <c r="E248" s="5">
        <f t="shared" si="17"/>
        <v>5000</v>
      </c>
      <c r="F248" s="4">
        <f t="shared" si="16"/>
        <v>6350</v>
      </c>
    </row>
    <row r="249" spans="1:6" ht="14.25">
      <c r="A249" s="31" t="s">
        <v>595</v>
      </c>
      <c r="B249" s="22" t="s">
        <v>215</v>
      </c>
      <c r="C249" s="23">
        <v>15.384615384615383</v>
      </c>
      <c r="D249" s="3">
        <f t="shared" si="15"/>
        <v>19.538461538461537</v>
      </c>
      <c r="E249" s="5">
        <f t="shared" si="17"/>
        <v>5000</v>
      </c>
      <c r="F249" s="4">
        <f t="shared" si="16"/>
        <v>6350</v>
      </c>
    </row>
    <row r="250" spans="1:6" ht="14.25">
      <c r="A250" s="31" t="s">
        <v>596</v>
      </c>
      <c r="B250" s="22" t="s">
        <v>216</v>
      </c>
      <c r="C250" s="23">
        <v>15.384615384615383</v>
      </c>
      <c r="D250" s="3">
        <f t="shared" si="15"/>
        <v>19.538461538461537</v>
      </c>
      <c r="E250" s="5">
        <f t="shared" si="17"/>
        <v>5000</v>
      </c>
      <c r="F250" s="4">
        <f t="shared" si="16"/>
        <v>6350</v>
      </c>
    </row>
    <row r="251" spans="1:6" ht="14.25">
      <c r="A251" s="31" t="s">
        <v>597</v>
      </c>
      <c r="B251" s="22" t="s">
        <v>217</v>
      </c>
      <c r="C251" s="23">
        <v>15.384615384615383</v>
      </c>
      <c r="D251" s="3">
        <f t="shared" si="15"/>
        <v>19.538461538461537</v>
      </c>
      <c r="E251" s="5">
        <f t="shared" si="17"/>
        <v>5000</v>
      </c>
      <c r="F251" s="4">
        <f t="shared" si="16"/>
        <v>6350</v>
      </c>
    </row>
    <row r="252" spans="1:6" ht="14.25">
      <c r="A252" s="31" t="s">
        <v>598</v>
      </c>
      <c r="B252" s="22" t="s">
        <v>218</v>
      </c>
      <c r="C252" s="23">
        <v>15.384615384615383</v>
      </c>
      <c r="D252" s="3">
        <f t="shared" si="15"/>
        <v>19.538461538461537</v>
      </c>
      <c r="E252" s="5">
        <f t="shared" si="17"/>
        <v>5000</v>
      </c>
      <c r="F252" s="4">
        <f t="shared" si="16"/>
        <v>6350</v>
      </c>
    </row>
    <row r="253" spans="1:6" ht="14.25">
      <c r="A253" s="31" t="s">
        <v>599</v>
      </c>
      <c r="B253" s="22" t="s">
        <v>219</v>
      </c>
      <c r="C253" s="23">
        <v>23.076923076923077</v>
      </c>
      <c r="D253" s="3">
        <f t="shared" si="15"/>
        <v>29.307692307692307</v>
      </c>
      <c r="E253" s="5">
        <f t="shared" si="17"/>
        <v>7500</v>
      </c>
      <c r="F253" s="4">
        <f t="shared" si="16"/>
        <v>9525</v>
      </c>
    </row>
    <row r="254" spans="1:6" ht="14.25">
      <c r="A254" s="31" t="s">
        <v>600</v>
      </c>
      <c r="B254" s="22" t="s">
        <v>220</v>
      </c>
      <c r="C254" s="23">
        <v>23.076923076923077</v>
      </c>
      <c r="D254" s="3">
        <f t="shared" si="15"/>
        <v>29.307692307692307</v>
      </c>
      <c r="E254" s="5">
        <f t="shared" si="17"/>
        <v>7500</v>
      </c>
      <c r="F254" s="4">
        <f t="shared" si="16"/>
        <v>9525</v>
      </c>
    </row>
    <row r="255" spans="1:6" ht="14.25">
      <c r="A255" s="31" t="s">
        <v>601</v>
      </c>
      <c r="B255" s="22" t="s">
        <v>221</v>
      </c>
      <c r="C255" s="23">
        <v>23.076923076923077</v>
      </c>
      <c r="D255" s="3">
        <f t="shared" si="15"/>
        <v>29.307692307692307</v>
      </c>
      <c r="E255" s="5">
        <f t="shared" si="17"/>
        <v>7500</v>
      </c>
      <c r="F255" s="4">
        <f t="shared" si="16"/>
        <v>9525</v>
      </c>
    </row>
    <row r="256" spans="1:6" ht="14.25">
      <c r="A256" s="31" t="s">
        <v>602</v>
      </c>
      <c r="B256" s="22" t="s">
        <v>222</v>
      </c>
      <c r="C256" s="23">
        <v>23.076923076923077</v>
      </c>
      <c r="D256" s="3">
        <f t="shared" si="15"/>
        <v>29.307692307692307</v>
      </c>
      <c r="E256" s="5">
        <f t="shared" si="17"/>
        <v>7500</v>
      </c>
      <c r="F256" s="4">
        <f t="shared" si="16"/>
        <v>9525</v>
      </c>
    </row>
    <row r="257" spans="1:6" ht="14.25">
      <c r="A257" s="31" t="s">
        <v>603</v>
      </c>
      <c r="B257" s="22" t="s">
        <v>223</v>
      </c>
      <c r="C257" s="23">
        <v>23.076923076923077</v>
      </c>
      <c r="D257" s="3">
        <f t="shared" si="15"/>
        <v>29.307692307692307</v>
      </c>
      <c r="E257" s="5">
        <f t="shared" si="17"/>
        <v>7500</v>
      </c>
      <c r="F257" s="4">
        <f t="shared" si="16"/>
        <v>9525</v>
      </c>
    </row>
    <row r="258" spans="1:6" ht="14.25">
      <c r="A258" s="31" t="s">
        <v>604</v>
      </c>
      <c r="B258" s="22" t="s">
        <v>224</v>
      </c>
      <c r="C258" s="23">
        <v>23.076923076923077</v>
      </c>
      <c r="D258" s="3">
        <f t="shared" si="15"/>
        <v>29.307692307692307</v>
      </c>
      <c r="E258" s="5">
        <f t="shared" si="17"/>
        <v>7500</v>
      </c>
      <c r="F258" s="4">
        <f t="shared" si="16"/>
        <v>9525</v>
      </c>
    </row>
    <row r="259" spans="1:6" ht="14.25">
      <c r="A259" s="31" t="s">
        <v>605</v>
      </c>
      <c r="B259" s="22" t="s">
        <v>225</v>
      </c>
      <c r="C259" s="23">
        <v>23.076923076923077</v>
      </c>
      <c r="D259" s="3">
        <f t="shared" si="15"/>
        <v>29.307692307692307</v>
      </c>
      <c r="E259" s="5">
        <f t="shared" si="17"/>
        <v>7500</v>
      </c>
      <c r="F259" s="4">
        <f t="shared" si="16"/>
        <v>9525</v>
      </c>
    </row>
    <row r="260" spans="1:6" ht="14.25">
      <c r="A260" s="31" t="s">
        <v>606</v>
      </c>
      <c r="B260" s="22" t="s">
        <v>226</v>
      </c>
      <c r="C260" s="23">
        <v>15.384615384615383</v>
      </c>
      <c r="D260" s="3">
        <f t="shared" si="15"/>
        <v>19.538461538461537</v>
      </c>
      <c r="E260" s="5">
        <f t="shared" si="17"/>
        <v>5000</v>
      </c>
      <c r="F260" s="4">
        <f t="shared" si="16"/>
        <v>6350</v>
      </c>
    </row>
    <row r="261" spans="1:6" ht="14.25">
      <c r="A261" s="31" t="s">
        <v>607</v>
      </c>
      <c r="B261" s="22" t="s">
        <v>227</v>
      </c>
      <c r="C261" s="23">
        <v>15.384615384615383</v>
      </c>
      <c r="D261" s="3">
        <f t="shared" si="15"/>
        <v>19.538461538461537</v>
      </c>
      <c r="E261" s="5">
        <f t="shared" si="17"/>
        <v>5000</v>
      </c>
      <c r="F261" s="4">
        <f t="shared" si="16"/>
        <v>6350</v>
      </c>
    </row>
    <row r="262" spans="1:6" ht="14.25">
      <c r="A262" s="31" t="s">
        <v>608</v>
      </c>
      <c r="B262" s="22" t="s">
        <v>228</v>
      </c>
      <c r="C262" s="23">
        <v>15.384615384615383</v>
      </c>
      <c r="D262" s="3">
        <f t="shared" si="15"/>
        <v>19.538461538461537</v>
      </c>
      <c r="E262" s="5">
        <f t="shared" si="17"/>
        <v>5000</v>
      </c>
      <c r="F262" s="4">
        <f t="shared" si="16"/>
        <v>6350</v>
      </c>
    </row>
    <row r="263" spans="1:6" ht="14.25">
      <c r="A263" s="31" t="s">
        <v>609</v>
      </c>
      <c r="B263" s="22" t="s">
        <v>229</v>
      </c>
      <c r="C263" s="23">
        <v>15.384615384615383</v>
      </c>
      <c r="D263" s="3">
        <f t="shared" si="15"/>
        <v>19.538461538461537</v>
      </c>
      <c r="E263" s="5">
        <f t="shared" si="17"/>
        <v>5000</v>
      </c>
      <c r="F263" s="4">
        <f t="shared" si="16"/>
        <v>6350</v>
      </c>
    </row>
    <row r="264" spans="1:6" ht="14.25">
      <c r="A264" s="31" t="s">
        <v>610</v>
      </c>
      <c r="B264" s="22" t="s">
        <v>230</v>
      </c>
      <c r="C264" s="23">
        <v>65.38461538461539</v>
      </c>
      <c r="D264" s="3">
        <f t="shared" si="15"/>
        <v>83.03846153846155</v>
      </c>
      <c r="E264" s="5">
        <f t="shared" si="17"/>
        <v>21250</v>
      </c>
      <c r="F264" s="4">
        <f t="shared" si="16"/>
        <v>26987.5</v>
      </c>
    </row>
    <row r="265" spans="1:6" ht="14.25">
      <c r="A265" s="31" t="s">
        <v>611</v>
      </c>
      <c r="B265" s="22" t="s">
        <v>231</v>
      </c>
      <c r="C265" s="23">
        <v>65.38461538461539</v>
      </c>
      <c r="D265" s="3">
        <f t="shared" si="15"/>
        <v>83.03846153846155</v>
      </c>
      <c r="E265" s="5">
        <f t="shared" si="17"/>
        <v>21250</v>
      </c>
      <c r="F265" s="4">
        <f t="shared" si="16"/>
        <v>26987.5</v>
      </c>
    </row>
    <row r="266" spans="1:6" ht="14.25">
      <c r="A266" s="31" t="s">
        <v>612</v>
      </c>
      <c r="B266" s="22" t="s">
        <v>232</v>
      </c>
      <c r="C266" s="23">
        <v>65.38461538461539</v>
      </c>
      <c r="D266" s="3">
        <f t="shared" si="15"/>
        <v>83.03846153846155</v>
      </c>
      <c r="E266" s="5">
        <f t="shared" si="17"/>
        <v>21250</v>
      </c>
      <c r="F266" s="4">
        <f t="shared" si="16"/>
        <v>26987.5</v>
      </c>
    </row>
    <row r="267" spans="1:6" ht="14.25">
      <c r="A267" s="31" t="s">
        <v>613</v>
      </c>
      <c r="B267" s="22" t="s">
        <v>233</v>
      </c>
      <c r="C267" s="23">
        <v>65.38461538461539</v>
      </c>
      <c r="D267" s="3">
        <f t="shared" si="15"/>
        <v>83.03846153846155</v>
      </c>
      <c r="E267" s="5">
        <f t="shared" si="17"/>
        <v>21250</v>
      </c>
      <c r="F267" s="4">
        <f t="shared" si="16"/>
        <v>26987.5</v>
      </c>
    </row>
    <row r="268" spans="1:6" ht="14.25">
      <c r="A268" s="31" t="s">
        <v>614</v>
      </c>
      <c r="B268" s="22" t="s">
        <v>234</v>
      </c>
      <c r="C268" s="23">
        <v>78.57142857142857</v>
      </c>
      <c r="D268" s="3">
        <f t="shared" si="15"/>
        <v>99.78571428571428</v>
      </c>
      <c r="E268" s="5">
        <f t="shared" si="17"/>
        <v>25535.714285714286</v>
      </c>
      <c r="F268" s="4">
        <f t="shared" si="16"/>
        <v>32430.357142857145</v>
      </c>
    </row>
    <row r="269" spans="1:6" ht="14.25">
      <c r="A269" s="31" t="s">
        <v>615</v>
      </c>
      <c r="B269" s="22" t="s">
        <v>235</v>
      </c>
      <c r="C269" s="23">
        <v>78.57142857142857</v>
      </c>
      <c r="D269" s="3">
        <f t="shared" si="15"/>
        <v>99.78571428571428</v>
      </c>
      <c r="E269" s="5">
        <f t="shared" si="17"/>
        <v>25535.714285714286</v>
      </c>
      <c r="F269" s="4">
        <f t="shared" si="16"/>
        <v>32430.357142857145</v>
      </c>
    </row>
    <row r="270" spans="1:6" ht="14.25">
      <c r="A270" s="31" t="s">
        <v>616</v>
      </c>
      <c r="B270" s="22" t="s">
        <v>236</v>
      </c>
      <c r="C270" s="23">
        <v>78.57142857142857</v>
      </c>
      <c r="D270" s="3">
        <f t="shared" si="15"/>
        <v>99.78571428571428</v>
      </c>
      <c r="E270" s="5">
        <f t="shared" si="17"/>
        <v>25535.714285714286</v>
      </c>
      <c r="F270" s="4">
        <f t="shared" si="16"/>
        <v>32430.357142857145</v>
      </c>
    </row>
    <row r="271" spans="1:6" ht="14.25">
      <c r="A271" s="31" t="s">
        <v>617</v>
      </c>
      <c r="B271" s="22" t="s">
        <v>237</v>
      </c>
      <c r="C271" s="23">
        <v>78.57142857142857</v>
      </c>
      <c r="D271" s="3">
        <f t="shared" si="15"/>
        <v>99.78571428571428</v>
      </c>
      <c r="E271" s="5">
        <f t="shared" si="17"/>
        <v>25535.714285714286</v>
      </c>
      <c r="F271" s="4">
        <f t="shared" si="16"/>
        <v>32430.357142857145</v>
      </c>
    </row>
    <row r="272" spans="1:6" ht="14.25">
      <c r="A272" s="31" t="s">
        <v>618</v>
      </c>
      <c r="B272" s="22" t="s">
        <v>238</v>
      </c>
      <c r="C272" s="23">
        <v>78.57142857142857</v>
      </c>
      <c r="D272" s="3">
        <f t="shared" si="15"/>
        <v>99.78571428571428</v>
      </c>
      <c r="E272" s="5">
        <f t="shared" si="17"/>
        <v>25535.714285714286</v>
      </c>
      <c r="F272" s="4">
        <f t="shared" si="16"/>
        <v>32430.357142857145</v>
      </c>
    </row>
    <row r="273" spans="1:6" ht="14.25">
      <c r="A273" s="31" t="s">
        <v>619</v>
      </c>
      <c r="B273" s="22" t="s">
        <v>239</v>
      </c>
      <c r="C273" s="23">
        <v>78.57142857142857</v>
      </c>
      <c r="D273" s="3">
        <f t="shared" si="15"/>
        <v>99.78571428571428</v>
      </c>
      <c r="E273" s="5">
        <f t="shared" si="17"/>
        <v>25535.714285714286</v>
      </c>
      <c r="F273" s="4">
        <f t="shared" si="16"/>
        <v>32430.357142857145</v>
      </c>
    </row>
    <row r="274" spans="1:6" ht="14.25">
      <c r="A274" s="31" t="s">
        <v>620</v>
      </c>
      <c r="B274" s="22" t="s">
        <v>240</v>
      </c>
      <c r="C274" s="23">
        <v>78.57142857142857</v>
      </c>
      <c r="D274" s="3">
        <f t="shared" si="15"/>
        <v>99.78571428571428</v>
      </c>
      <c r="E274" s="5">
        <f t="shared" si="17"/>
        <v>25535.714285714286</v>
      </c>
      <c r="F274" s="4">
        <f t="shared" si="16"/>
        <v>32430.357142857145</v>
      </c>
    </row>
    <row r="275" spans="1:6" ht="14.25">
      <c r="A275" s="31" t="s">
        <v>621</v>
      </c>
      <c r="B275" s="22" t="s">
        <v>241</v>
      </c>
      <c r="C275" s="23">
        <v>78.57142857142857</v>
      </c>
      <c r="D275" s="3">
        <f t="shared" si="15"/>
        <v>99.78571428571428</v>
      </c>
      <c r="E275" s="5">
        <f t="shared" si="17"/>
        <v>25535.714285714286</v>
      </c>
      <c r="F275" s="4">
        <f t="shared" si="16"/>
        <v>32430.357142857145</v>
      </c>
    </row>
    <row r="276" spans="1:6" ht="14.25">
      <c r="A276" s="31" t="s">
        <v>622</v>
      </c>
      <c r="B276" s="22" t="s">
        <v>242</v>
      </c>
      <c r="C276" s="23">
        <v>78.57142857142857</v>
      </c>
      <c r="D276" s="3">
        <f t="shared" si="15"/>
        <v>99.78571428571428</v>
      </c>
      <c r="E276" s="5">
        <f t="shared" si="17"/>
        <v>25535.714285714286</v>
      </c>
      <c r="F276" s="4">
        <f t="shared" si="16"/>
        <v>32430.357142857145</v>
      </c>
    </row>
    <row r="277" spans="1:6" ht="14.25">
      <c r="A277" s="31" t="s">
        <v>623</v>
      </c>
      <c r="B277" s="22" t="s">
        <v>243</v>
      </c>
      <c r="C277" s="23">
        <v>78.57142857142857</v>
      </c>
      <c r="D277" s="3">
        <f t="shared" si="15"/>
        <v>99.78571428571428</v>
      </c>
      <c r="E277" s="5">
        <f t="shared" si="17"/>
        <v>25535.714285714286</v>
      </c>
      <c r="F277" s="4">
        <f t="shared" si="16"/>
        <v>32430.357142857145</v>
      </c>
    </row>
    <row r="278" spans="1:6" ht="14.25">
      <c r="A278" s="31" t="s">
        <v>624</v>
      </c>
      <c r="B278" s="22" t="s">
        <v>244</v>
      </c>
      <c r="C278" s="23">
        <v>78.57142857142857</v>
      </c>
      <c r="D278" s="3">
        <f t="shared" si="15"/>
        <v>99.78571428571428</v>
      </c>
      <c r="E278" s="5">
        <f t="shared" si="17"/>
        <v>25535.714285714286</v>
      </c>
      <c r="F278" s="4">
        <f t="shared" si="16"/>
        <v>32430.357142857145</v>
      </c>
    </row>
    <row r="279" spans="1:6" ht="14.25">
      <c r="A279" s="31" t="s">
        <v>625</v>
      </c>
      <c r="B279" s="22" t="s">
        <v>245</v>
      </c>
      <c r="C279" s="23">
        <v>78.57142857142857</v>
      </c>
      <c r="D279" s="3">
        <f t="shared" si="15"/>
        <v>99.78571428571428</v>
      </c>
      <c r="E279" s="5">
        <f t="shared" si="17"/>
        <v>25535.714285714286</v>
      </c>
      <c r="F279" s="4">
        <f t="shared" si="16"/>
        <v>32430.357142857145</v>
      </c>
    </row>
    <row r="280" spans="1:6" ht="14.25">
      <c r="A280" s="31" t="s">
        <v>626</v>
      </c>
      <c r="B280" s="22" t="s">
        <v>246</v>
      </c>
      <c r="C280" s="23">
        <v>78.57142857142857</v>
      </c>
      <c r="D280" s="3">
        <f t="shared" si="15"/>
        <v>99.78571428571428</v>
      </c>
      <c r="E280" s="5">
        <f t="shared" si="17"/>
        <v>25535.714285714286</v>
      </c>
      <c r="F280" s="4">
        <f t="shared" si="16"/>
        <v>32430.357142857145</v>
      </c>
    </row>
    <row r="281" spans="1:6" ht="14.25">
      <c r="A281" s="31" t="s">
        <v>627</v>
      </c>
      <c r="B281" s="22" t="s">
        <v>247</v>
      </c>
      <c r="C281" s="23">
        <v>78.57142857142857</v>
      </c>
      <c r="D281" s="3">
        <f t="shared" si="15"/>
        <v>99.78571428571428</v>
      </c>
      <c r="E281" s="5">
        <f t="shared" si="17"/>
        <v>25535.714285714286</v>
      </c>
      <c r="F281" s="4">
        <f t="shared" si="16"/>
        <v>32430.357142857145</v>
      </c>
    </row>
    <row r="282" spans="1:6" ht="14.25">
      <c r="A282" s="31" t="s">
        <v>628</v>
      </c>
      <c r="B282" s="22" t="s">
        <v>248</v>
      </c>
      <c r="C282" s="23">
        <v>78.57142857142857</v>
      </c>
      <c r="D282" s="3">
        <f t="shared" si="15"/>
        <v>99.78571428571428</v>
      </c>
      <c r="E282" s="5">
        <f t="shared" si="17"/>
        <v>25535.714285714286</v>
      </c>
      <c r="F282" s="4">
        <f t="shared" si="16"/>
        <v>32430.357142857145</v>
      </c>
    </row>
    <row r="283" spans="1:6" ht="14.25">
      <c r="A283" s="31" t="s">
        <v>629</v>
      </c>
      <c r="B283" s="22" t="s">
        <v>249</v>
      </c>
      <c r="C283" s="23">
        <v>78.57142857142857</v>
      </c>
      <c r="D283" s="3">
        <f t="shared" si="15"/>
        <v>99.78571428571428</v>
      </c>
      <c r="E283" s="5">
        <f t="shared" si="17"/>
        <v>25535.714285714286</v>
      </c>
      <c r="F283" s="4">
        <f t="shared" si="16"/>
        <v>32430.357142857145</v>
      </c>
    </row>
    <row r="284" spans="1:6" ht="14.25">
      <c r="A284" s="31" t="s">
        <v>630</v>
      </c>
      <c r="B284" s="22" t="s">
        <v>250</v>
      </c>
      <c r="C284" s="23">
        <v>78.57142857142857</v>
      </c>
      <c r="D284" s="3">
        <f t="shared" si="15"/>
        <v>99.78571428571428</v>
      </c>
      <c r="E284" s="5">
        <f t="shared" si="17"/>
        <v>25535.714285714286</v>
      </c>
      <c r="F284" s="4">
        <f t="shared" si="16"/>
        <v>32430.357142857145</v>
      </c>
    </row>
    <row r="285" spans="1:6" ht="14.25">
      <c r="A285" s="31" t="s">
        <v>631</v>
      </c>
      <c r="B285" s="22" t="s">
        <v>251</v>
      </c>
      <c r="C285" s="23">
        <v>78.57142857142857</v>
      </c>
      <c r="D285" s="3">
        <f t="shared" si="15"/>
        <v>99.78571428571428</v>
      </c>
      <c r="E285" s="5">
        <f t="shared" si="17"/>
        <v>25535.714285714286</v>
      </c>
      <c r="F285" s="4">
        <f t="shared" si="16"/>
        <v>32430.357142857145</v>
      </c>
    </row>
    <row r="286" spans="1:6" ht="14.25">
      <c r="A286" s="31" t="s">
        <v>632</v>
      </c>
      <c r="B286" s="22" t="s">
        <v>252</v>
      </c>
      <c r="C286" s="23">
        <v>78.57142857142857</v>
      </c>
      <c r="D286" s="3">
        <f t="shared" si="15"/>
        <v>99.78571428571428</v>
      </c>
      <c r="E286" s="5">
        <f t="shared" si="17"/>
        <v>25535.714285714286</v>
      </c>
      <c r="F286" s="4">
        <f t="shared" si="16"/>
        <v>32430.357142857145</v>
      </c>
    </row>
    <row r="287" spans="1:7" ht="14.25">
      <c r="A287" s="31" t="s">
        <v>633</v>
      </c>
      <c r="B287" s="22" t="s">
        <v>253</v>
      </c>
      <c r="C287" s="23">
        <v>49.090909090909086</v>
      </c>
      <c r="D287" s="3">
        <f t="shared" si="15"/>
        <v>62.345454545454544</v>
      </c>
      <c r="E287" s="5">
        <f t="shared" si="17"/>
        <v>15954.545454545452</v>
      </c>
      <c r="F287" s="4">
        <f t="shared" si="16"/>
        <v>20262.272727272724</v>
      </c>
      <c r="G287" s="9" t="e">
        <f>#REF!/0.5</f>
        <v>#REF!</v>
      </c>
    </row>
    <row r="288" spans="1:6" ht="14.25">
      <c r="A288" s="31" t="s">
        <v>634</v>
      </c>
      <c r="B288" s="22" t="s">
        <v>254</v>
      </c>
      <c r="C288" s="23">
        <v>49.090909090909086</v>
      </c>
      <c r="D288" s="3">
        <f t="shared" si="15"/>
        <v>62.345454545454544</v>
      </c>
      <c r="E288" s="5">
        <f t="shared" si="17"/>
        <v>15954.545454545452</v>
      </c>
      <c r="F288" s="4">
        <f t="shared" si="16"/>
        <v>20262.272727272724</v>
      </c>
    </row>
    <row r="289" spans="1:6" ht="14.25">
      <c r="A289" s="31" t="s">
        <v>635</v>
      </c>
      <c r="B289" s="22" t="s">
        <v>255</v>
      </c>
      <c r="C289" s="23">
        <v>49.090909090909086</v>
      </c>
      <c r="D289" s="3">
        <f t="shared" si="15"/>
        <v>62.345454545454544</v>
      </c>
      <c r="E289" s="5">
        <f t="shared" si="17"/>
        <v>15954.545454545452</v>
      </c>
      <c r="F289" s="4">
        <f t="shared" si="16"/>
        <v>20262.272727272724</v>
      </c>
    </row>
    <row r="290" spans="1:6" ht="14.25">
      <c r="A290" s="31" t="s">
        <v>636</v>
      </c>
      <c r="B290" s="22" t="s">
        <v>256</v>
      </c>
      <c r="C290" s="23">
        <v>49.090909090909086</v>
      </c>
      <c r="D290" s="3">
        <f t="shared" si="15"/>
        <v>62.345454545454544</v>
      </c>
      <c r="E290" s="5">
        <f t="shared" si="17"/>
        <v>15954.545454545452</v>
      </c>
      <c r="F290" s="4">
        <f t="shared" si="16"/>
        <v>20262.272727272724</v>
      </c>
    </row>
    <row r="291" spans="1:6" ht="14.25">
      <c r="A291" s="31" t="s">
        <v>637</v>
      </c>
      <c r="B291" s="22" t="s">
        <v>257</v>
      </c>
      <c r="C291" s="23">
        <v>49.090909090909086</v>
      </c>
      <c r="D291" s="3">
        <f t="shared" si="15"/>
        <v>62.345454545454544</v>
      </c>
      <c r="E291" s="5">
        <f t="shared" si="17"/>
        <v>15954.545454545452</v>
      </c>
      <c r="F291" s="4">
        <f t="shared" si="16"/>
        <v>20262.272727272724</v>
      </c>
    </row>
    <row r="292" spans="1:6" ht="14.25">
      <c r="A292" s="31" t="s">
        <v>638</v>
      </c>
      <c r="B292" s="22" t="s">
        <v>258</v>
      </c>
      <c r="C292" s="23">
        <v>49.090909090909086</v>
      </c>
      <c r="D292" s="3">
        <f t="shared" si="15"/>
        <v>62.345454545454544</v>
      </c>
      <c r="E292" s="5">
        <f t="shared" si="17"/>
        <v>15954.545454545452</v>
      </c>
      <c r="F292" s="4">
        <f t="shared" si="16"/>
        <v>20262.272727272724</v>
      </c>
    </row>
    <row r="293" spans="1:6" ht="14.25">
      <c r="A293" s="31" t="s">
        <v>639</v>
      </c>
      <c r="B293" s="22" t="s">
        <v>259</v>
      </c>
      <c r="C293" s="23">
        <v>49.090909090909086</v>
      </c>
      <c r="D293" s="3">
        <f t="shared" si="15"/>
        <v>62.345454545454544</v>
      </c>
      <c r="E293" s="5">
        <f t="shared" si="17"/>
        <v>15954.545454545452</v>
      </c>
      <c r="F293" s="4">
        <f t="shared" si="16"/>
        <v>20262.272727272724</v>
      </c>
    </row>
    <row r="294" spans="1:6" ht="14.25">
      <c r="A294" s="31" t="s">
        <v>640</v>
      </c>
      <c r="B294" s="22" t="s">
        <v>260</v>
      </c>
      <c r="C294" s="23">
        <v>49.090909090909086</v>
      </c>
      <c r="D294" s="3">
        <f t="shared" si="15"/>
        <v>62.345454545454544</v>
      </c>
      <c r="E294" s="5">
        <f t="shared" si="17"/>
        <v>15954.545454545452</v>
      </c>
      <c r="F294" s="4">
        <f t="shared" si="16"/>
        <v>20262.272727272724</v>
      </c>
    </row>
    <row r="295" spans="1:6" ht="14.25">
      <c r="A295" s="31" t="s">
        <v>641</v>
      </c>
      <c r="B295" s="22" t="s">
        <v>261</v>
      </c>
      <c r="C295" s="23">
        <v>49.090909090909086</v>
      </c>
      <c r="D295" s="3">
        <f t="shared" si="15"/>
        <v>62.345454545454544</v>
      </c>
      <c r="E295" s="5">
        <f t="shared" si="17"/>
        <v>15954.545454545452</v>
      </c>
      <c r="F295" s="4">
        <f t="shared" si="16"/>
        <v>20262.272727272724</v>
      </c>
    </row>
    <row r="296" spans="1:6" ht="14.25">
      <c r="A296" s="31" t="s">
        <v>642</v>
      </c>
      <c r="B296" s="22" t="s">
        <v>262</v>
      </c>
      <c r="C296" s="23">
        <v>49.090909090909086</v>
      </c>
      <c r="D296" s="3">
        <f t="shared" si="15"/>
        <v>62.345454545454544</v>
      </c>
      <c r="E296" s="5">
        <f t="shared" si="17"/>
        <v>15954.545454545452</v>
      </c>
      <c r="F296" s="4">
        <f t="shared" si="16"/>
        <v>20262.272727272724</v>
      </c>
    </row>
    <row r="297" spans="1:6" ht="14.25">
      <c r="A297" s="31" t="s">
        <v>643</v>
      </c>
      <c r="B297" s="22" t="s">
        <v>263</v>
      </c>
      <c r="C297" s="23">
        <v>49.090909090909086</v>
      </c>
      <c r="D297" s="3">
        <f aca="true" t="shared" si="18" ref="D297:D359">C297*$D$1</f>
        <v>62.345454545454544</v>
      </c>
      <c r="E297" s="5">
        <f t="shared" si="17"/>
        <v>15954.545454545452</v>
      </c>
      <c r="F297" s="4">
        <f aca="true" t="shared" si="19" ref="F297:F359">E297*$F$1</f>
        <v>20262.272727272724</v>
      </c>
    </row>
    <row r="298" spans="1:6" ht="14.25">
      <c r="A298" s="31" t="s">
        <v>644</v>
      </c>
      <c r="B298" s="22" t="s">
        <v>264</v>
      </c>
      <c r="C298" s="23">
        <v>49.090909090909086</v>
      </c>
      <c r="D298" s="3">
        <f t="shared" si="18"/>
        <v>62.345454545454544</v>
      </c>
      <c r="E298" s="5">
        <f t="shared" si="17"/>
        <v>15954.545454545452</v>
      </c>
      <c r="F298" s="4">
        <f t="shared" si="19"/>
        <v>20262.272727272724</v>
      </c>
    </row>
    <row r="299" spans="1:6" ht="14.25">
      <c r="A299" s="31" t="s">
        <v>1069</v>
      </c>
      <c r="B299" s="22" t="s">
        <v>265</v>
      </c>
      <c r="C299" s="23">
        <v>49.090909090909086</v>
      </c>
      <c r="D299" s="3">
        <f t="shared" si="18"/>
        <v>62.345454545454544</v>
      </c>
      <c r="E299" s="5">
        <f t="shared" si="17"/>
        <v>15954.545454545452</v>
      </c>
      <c r="F299" s="4">
        <f t="shared" si="19"/>
        <v>20262.272727272724</v>
      </c>
    </row>
    <row r="300" spans="1:6" ht="14.25">
      <c r="A300" s="31" t="s">
        <v>1070</v>
      </c>
      <c r="B300" s="22" t="s">
        <v>266</v>
      </c>
      <c r="C300" s="23">
        <v>49.090909090909086</v>
      </c>
      <c r="D300" s="3">
        <f t="shared" si="18"/>
        <v>62.345454545454544</v>
      </c>
      <c r="E300" s="5">
        <f aca="true" t="shared" si="20" ref="E300:E362">C300*$E$1</f>
        <v>15954.545454545452</v>
      </c>
      <c r="F300" s="4">
        <f t="shared" si="19"/>
        <v>20262.272727272724</v>
      </c>
    </row>
    <row r="301" spans="1:6" ht="14.25">
      <c r="A301" s="31" t="s">
        <v>1071</v>
      </c>
      <c r="B301" s="22" t="s">
        <v>267</v>
      </c>
      <c r="C301" s="23">
        <v>49.090909090909086</v>
      </c>
      <c r="D301" s="3">
        <f t="shared" si="18"/>
        <v>62.345454545454544</v>
      </c>
      <c r="E301" s="5">
        <f t="shared" si="20"/>
        <v>15954.545454545452</v>
      </c>
      <c r="F301" s="4">
        <f t="shared" si="19"/>
        <v>20262.272727272724</v>
      </c>
    </row>
    <row r="302" spans="1:6" ht="14.25">
      <c r="A302" s="31" t="s">
        <v>1072</v>
      </c>
      <c r="B302" s="22" t="s">
        <v>268</v>
      </c>
      <c r="C302" s="23">
        <v>49.090909090909086</v>
      </c>
      <c r="D302" s="3">
        <f t="shared" si="18"/>
        <v>62.345454545454544</v>
      </c>
      <c r="E302" s="5">
        <f t="shared" si="20"/>
        <v>15954.545454545452</v>
      </c>
      <c r="F302" s="4">
        <f t="shared" si="19"/>
        <v>20262.272727272724</v>
      </c>
    </row>
    <row r="303" spans="1:6" ht="14.25">
      <c r="A303" s="31" t="s">
        <v>1073</v>
      </c>
      <c r="B303" s="22" t="s">
        <v>269</v>
      </c>
      <c r="C303" s="23">
        <v>49.090909090909086</v>
      </c>
      <c r="D303" s="3">
        <f t="shared" si="18"/>
        <v>62.345454545454544</v>
      </c>
      <c r="E303" s="5">
        <f t="shared" si="20"/>
        <v>15954.545454545452</v>
      </c>
      <c r="F303" s="4">
        <f t="shared" si="19"/>
        <v>20262.272727272724</v>
      </c>
    </row>
    <row r="304" spans="1:6" ht="14.25">
      <c r="A304" s="31" t="s">
        <v>1074</v>
      </c>
      <c r="B304" s="22" t="s">
        <v>270</v>
      </c>
      <c r="C304" s="23">
        <v>49.090909090909086</v>
      </c>
      <c r="D304" s="3">
        <f t="shared" si="18"/>
        <v>62.345454545454544</v>
      </c>
      <c r="E304" s="5">
        <f t="shared" si="20"/>
        <v>15954.545454545452</v>
      </c>
      <c r="F304" s="4">
        <f t="shared" si="19"/>
        <v>20262.272727272724</v>
      </c>
    </row>
    <row r="305" spans="1:6" ht="14.25">
      <c r="A305" s="31" t="s">
        <v>1075</v>
      </c>
      <c r="B305" s="22" t="s">
        <v>271</v>
      </c>
      <c r="C305" s="23">
        <v>49.090909090909086</v>
      </c>
      <c r="D305" s="3">
        <f t="shared" si="18"/>
        <v>62.345454545454544</v>
      </c>
      <c r="E305" s="5">
        <f t="shared" si="20"/>
        <v>15954.545454545452</v>
      </c>
      <c r="F305" s="4">
        <f t="shared" si="19"/>
        <v>20262.272727272724</v>
      </c>
    </row>
    <row r="306" spans="1:6" ht="14.25">
      <c r="A306" s="31" t="s">
        <v>645</v>
      </c>
      <c r="B306" s="22" t="s">
        <v>272</v>
      </c>
      <c r="C306" s="23">
        <v>49.090909090909086</v>
      </c>
      <c r="D306" s="3">
        <f t="shared" si="18"/>
        <v>62.345454545454544</v>
      </c>
      <c r="E306" s="5">
        <f t="shared" si="20"/>
        <v>15954.545454545452</v>
      </c>
      <c r="F306" s="4">
        <f t="shared" si="19"/>
        <v>20262.272727272724</v>
      </c>
    </row>
    <row r="307" spans="1:6" ht="14.25">
      <c r="A307" s="31" t="s">
        <v>646</v>
      </c>
      <c r="B307" s="22" t="s">
        <v>273</v>
      </c>
      <c r="C307" s="23">
        <v>16.666666666666668</v>
      </c>
      <c r="D307" s="3">
        <f t="shared" si="18"/>
        <v>21.166666666666668</v>
      </c>
      <c r="E307" s="5">
        <f t="shared" si="20"/>
        <v>5416.666666666667</v>
      </c>
      <c r="F307" s="4">
        <f t="shared" si="19"/>
        <v>6879.166666666667</v>
      </c>
    </row>
    <row r="308" spans="1:6" ht="14.25">
      <c r="A308" s="31" t="s">
        <v>647</v>
      </c>
      <c r="B308" s="22" t="s">
        <v>274</v>
      </c>
      <c r="C308" s="23">
        <v>16.666666666666668</v>
      </c>
      <c r="D308" s="3">
        <f t="shared" si="18"/>
        <v>21.166666666666668</v>
      </c>
      <c r="E308" s="5">
        <f t="shared" si="20"/>
        <v>5416.666666666667</v>
      </c>
      <c r="F308" s="4">
        <f t="shared" si="19"/>
        <v>6879.166666666667</v>
      </c>
    </row>
    <row r="309" spans="1:6" ht="14.25">
      <c r="A309" s="32" t="s">
        <v>827</v>
      </c>
      <c r="B309" s="24" t="s">
        <v>785</v>
      </c>
      <c r="C309" s="23">
        <v>16.666666666666668</v>
      </c>
      <c r="D309" s="3">
        <f>C309*$D$1</f>
        <v>21.166666666666668</v>
      </c>
      <c r="E309" s="5">
        <f>C309*$E$1</f>
        <v>5416.666666666667</v>
      </c>
      <c r="F309" s="4">
        <f>E309*$F$1</f>
        <v>6879.166666666667</v>
      </c>
    </row>
    <row r="310" spans="1:6" ht="14.25">
      <c r="A310" s="32" t="s">
        <v>828</v>
      </c>
      <c r="B310" s="24" t="s">
        <v>786</v>
      </c>
      <c r="C310" s="23">
        <v>16.666666666666668</v>
      </c>
      <c r="D310" s="3">
        <f>C310*$D$1</f>
        <v>21.166666666666668</v>
      </c>
      <c r="E310" s="5">
        <f>C310*$E$1</f>
        <v>5416.666666666667</v>
      </c>
      <c r="F310" s="4">
        <f>E310*$F$1</f>
        <v>6879.166666666667</v>
      </c>
    </row>
    <row r="311" spans="1:6" ht="14.25">
      <c r="A311" s="31" t="s">
        <v>648</v>
      </c>
      <c r="B311" s="22" t="s">
        <v>276</v>
      </c>
      <c r="C311" s="23">
        <v>25</v>
      </c>
      <c r="D311" s="3">
        <f t="shared" si="18"/>
        <v>31.75</v>
      </c>
      <c r="E311" s="5">
        <f t="shared" si="20"/>
        <v>8125</v>
      </c>
      <c r="F311" s="4">
        <f t="shared" si="19"/>
        <v>10318.75</v>
      </c>
    </row>
    <row r="312" spans="1:6" ht="14.25">
      <c r="A312" s="31" t="s">
        <v>649</v>
      </c>
      <c r="B312" s="22" t="s">
        <v>277</v>
      </c>
      <c r="C312" s="23">
        <v>46.15384615384615</v>
      </c>
      <c r="D312" s="3">
        <f t="shared" si="18"/>
        <v>58.61538461538461</v>
      </c>
      <c r="E312" s="5">
        <f t="shared" si="20"/>
        <v>15000</v>
      </c>
      <c r="F312" s="4">
        <f t="shared" si="19"/>
        <v>19050</v>
      </c>
    </row>
    <row r="313" spans="1:6" ht="14.25">
      <c r="A313" s="31" t="s">
        <v>650</v>
      </c>
      <c r="B313" s="22" t="s">
        <v>279</v>
      </c>
      <c r="C313" s="23">
        <v>15.384615384615383</v>
      </c>
      <c r="D313" s="3">
        <f t="shared" si="18"/>
        <v>19.538461538461537</v>
      </c>
      <c r="E313" s="5">
        <f t="shared" si="20"/>
        <v>5000</v>
      </c>
      <c r="F313" s="4">
        <f t="shared" si="19"/>
        <v>6350</v>
      </c>
    </row>
    <row r="314" spans="1:6" ht="14.25">
      <c r="A314" s="31" t="s">
        <v>1076</v>
      </c>
      <c r="B314" s="22" t="s">
        <v>275</v>
      </c>
      <c r="C314" s="23">
        <v>38.46153846153846</v>
      </c>
      <c r="D314" s="3">
        <f>C314*$D$1</f>
        <v>48.84615384615385</v>
      </c>
      <c r="E314" s="5">
        <f>C314*$E$1</f>
        <v>12500</v>
      </c>
      <c r="F314" s="4">
        <f>E314*$F$1</f>
        <v>15875</v>
      </c>
    </row>
    <row r="315" spans="1:6" ht="14.25">
      <c r="A315" s="31" t="s">
        <v>1077</v>
      </c>
      <c r="B315" s="22" t="s">
        <v>278</v>
      </c>
      <c r="C315" s="23">
        <v>30.769230769230766</v>
      </c>
      <c r="D315" s="3">
        <f>C315*$D$1</f>
        <v>39.07692307692307</v>
      </c>
      <c r="E315" s="5">
        <f>C315*$E$1</f>
        <v>10000</v>
      </c>
      <c r="F315" s="4">
        <f>E315*$F$1</f>
        <v>12700</v>
      </c>
    </row>
    <row r="316" spans="1:6" ht="14.25">
      <c r="A316" s="31" t="s">
        <v>651</v>
      </c>
      <c r="B316" s="22" t="s">
        <v>280</v>
      </c>
      <c r="C316" s="23">
        <v>43.333333333333336</v>
      </c>
      <c r="D316" s="3">
        <f t="shared" si="18"/>
        <v>55.03333333333334</v>
      </c>
      <c r="E316" s="5">
        <f t="shared" si="20"/>
        <v>14083.333333333334</v>
      </c>
      <c r="F316" s="4">
        <f t="shared" si="19"/>
        <v>17885.833333333336</v>
      </c>
    </row>
    <row r="317" spans="1:6" ht="14.25">
      <c r="A317" s="31" t="s">
        <v>652</v>
      </c>
      <c r="B317" s="22" t="s">
        <v>281</v>
      </c>
      <c r="C317" s="23">
        <v>46.15384615384615</v>
      </c>
      <c r="D317" s="3">
        <f t="shared" si="18"/>
        <v>58.61538461538461</v>
      </c>
      <c r="E317" s="5">
        <f t="shared" si="20"/>
        <v>15000</v>
      </c>
      <c r="F317" s="4">
        <f t="shared" si="19"/>
        <v>19050</v>
      </c>
    </row>
    <row r="318" spans="1:6" ht="14.25">
      <c r="A318" s="31" t="s">
        <v>653</v>
      </c>
      <c r="B318" s="22" t="s">
        <v>282</v>
      </c>
      <c r="C318" s="23">
        <v>159.6153846153846</v>
      </c>
      <c r="D318" s="3">
        <f t="shared" si="18"/>
        <v>202.71153846153845</v>
      </c>
      <c r="E318" s="5">
        <f t="shared" si="20"/>
        <v>51875</v>
      </c>
      <c r="F318" s="4">
        <f t="shared" si="19"/>
        <v>65881.25</v>
      </c>
    </row>
    <row r="319" spans="1:6" ht="14.25">
      <c r="A319" s="31" t="s">
        <v>654</v>
      </c>
      <c r="B319" s="22" t="s">
        <v>283</v>
      </c>
      <c r="C319" s="23">
        <v>159.6153846153846</v>
      </c>
      <c r="D319" s="3">
        <f t="shared" si="18"/>
        <v>202.71153846153845</v>
      </c>
      <c r="E319" s="5">
        <f t="shared" si="20"/>
        <v>51875</v>
      </c>
      <c r="F319" s="4">
        <f t="shared" si="19"/>
        <v>65881.25</v>
      </c>
    </row>
    <row r="320" spans="1:6" ht="14.25">
      <c r="A320" s="31" t="s">
        <v>655</v>
      </c>
      <c r="B320" s="22" t="s">
        <v>284</v>
      </c>
      <c r="C320" s="23">
        <v>159.6153846153846</v>
      </c>
      <c r="D320" s="3">
        <f t="shared" si="18"/>
        <v>202.71153846153845</v>
      </c>
      <c r="E320" s="5">
        <f t="shared" si="20"/>
        <v>51875</v>
      </c>
      <c r="F320" s="4">
        <f t="shared" si="19"/>
        <v>65881.25</v>
      </c>
    </row>
    <row r="321" spans="1:6" ht="14.25">
      <c r="A321" s="31" t="s">
        <v>656</v>
      </c>
      <c r="B321" s="22" t="s">
        <v>285</v>
      </c>
      <c r="C321" s="23">
        <v>159.6153846153846</v>
      </c>
      <c r="D321" s="3">
        <f t="shared" si="18"/>
        <v>202.71153846153845</v>
      </c>
      <c r="E321" s="5">
        <f t="shared" si="20"/>
        <v>51875</v>
      </c>
      <c r="F321" s="4">
        <f t="shared" si="19"/>
        <v>65881.25</v>
      </c>
    </row>
    <row r="322" spans="1:6" ht="14.25">
      <c r="A322" s="31" t="s">
        <v>657</v>
      </c>
      <c r="B322" s="22" t="s">
        <v>286</v>
      </c>
      <c r="C322" s="23">
        <v>159.6153846153846</v>
      </c>
      <c r="D322" s="3">
        <f t="shared" si="18"/>
        <v>202.71153846153845</v>
      </c>
      <c r="E322" s="5">
        <f t="shared" si="20"/>
        <v>51875</v>
      </c>
      <c r="F322" s="4">
        <f t="shared" si="19"/>
        <v>65881.25</v>
      </c>
    </row>
    <row r="323" spans="1:6" ht="14.25">
      <c r="A323" s="31" t="s">
        <v>658</v>
      </c>
      <c r="B323" s="22" t="s">
        <v>287</v>
      </c>
      <c r="C323" s="23">
        <v>159.6153846153846</v>
      </c>
      <c r="D323" s="3">
        <f t="shared" si="18"/>
        <v>202.71153846153845</v>
      </c>
      <c r="E323" s="5">
        <f t="shared" si="20"/>
        <v>51875</v>
      </c>
      <c r="F323" s="4">
        <f t="shared" si="19"/>
        <v>65881.25</v>
      </c>
    </row>
    <row r="324" spans="1:6" ht="14.25">
      <c r="A324" s="31" t="s">
        <v>659</v>
      </c>
      <c r="B324" s="22" t="s">
        <v>288</v>
      </c>
      <c r="C324" s="23">
        <v>159.6153846153846</v>
      </c>
      <c r="D324" s="3">
        <f t="shared" si="18"/>
        <v>202.71153846153845</v>
      </c>
      <c r="E324" s="5">
        <f t="shared" si="20"/>
        <v>51875</v>
      </c>
      <c r="F324" s="4">
        <f t="shared" si="19"/>
        <v>65881.25</v>
      </c>
    </row>
    <row r="325" spans="1:6" ht="14.25">
      <c r="A325" s="31" t="s">
        <v>660</v>
      </c>
      <c r="B325" s="22" t="s">
        <v>289</v>
      </c>
      <c r="C325" s="23">
        <v>159.6153846153846</v>
      </c>
      <c r="D325" s="3">
        <f t="shared" si="18"/>
        <v>202.71153846153845</v>
      </c>
      <c r="E325" s="5">
        <f t="shared" si="20"/>
        <v>51875</v>
      </c>
      <c r="F325" s="4">
        <f t="shared" si="19"/>
        <v>65881.25</v>
      </c>
    </row>
    <row r="326" spans="1:6" ht="14.25">
      <c r="A326" s="31" t="s">
        <v>661</v>
      </c>
      <c r="B326" s="22" t="s">
        <v>290</v>
      </c>
      <c r="C326" s="23">
        <v>159.6153846153846</v>
      </c>
      <c r="D326" s="3">
        <f t="shared" si="18"/>
        <v>202.71153846153845</v>
      </c>
      <c r="E326" s="5">
        <f t="shared" si="20"/>
        <v>51875</v>
      </c>
      <c r="F326" s="4">
        <f t="shared" si="19"/>
        <v>65881.25</v>
      </c>
    </row>
    <row r="327" spans="1:6" ht="14.25">
      <c r="A327" s="31" t="s">
        <v>662</v>
      </c>
      <c r="B327" s="22" t="s">
        <v>291</v>
      </c>
      <c r="C327" s="23">
        <v>159.6153846153846</v>
      </c>
      <c r="D327" s="3">
        <f t="shared" si="18"/>
        <v>202.71153846153845</v>
      </c>
      <c r="E327" s="5">
        <f t="shared" si="20"/>
        <v>51875</v>
      </c>
      <c r="F327" s="4">
        <f t="shared" si="19"/>
        <v>65881.25</v>
      </c>
    </row>
    <row r="328" spans="1:6" ht="14.25">
      <c r="A328" s="31" t="s">
        <v>663</v>
      </c>
      <c r="B328" s="22" t="s">
        <v>292</v>
      </c>
      <c r="C328" s="23">
        <v>159.6153846153846</v>
      </c>
      <c r="D328" s="3">
        <f t="shared" si="18"/>
        <v>202.71153846153845</v>
      </c>
      <c r="E328" s="5">
        <f t="shared" si="20"/>
        <v>51875</v>
      </c>
      <c r="F328" s="4">
        <f t="shared" si="19"/>
        <v>65881.25</v>
      </c>
    </row>
    <row r="329" spans="1:6" ht="14.25">
      <c r="A329" s="31" t="s">
        <v>664</v>
      </c>
      <c r="B329" s="22" t="s">
        <v>293</v>
      </c>
      <c r="C329" s="23">
        <v>159.6153846153846</v>
      </c>
      <c r="D329" s="3">
        <f t="shared" si="18"/>
        <v>202.71153846153845</v>
      </c>
      <c r="E329" s="5">
        <f t="shared" si="20"/>
        <v>51875</v>
      </c>
      <c r="F329" s="4">
        <f t="shared" si="19"/>
        <v>65881.25</v>
      </c>
    </row>
    <row r="330" spans="1:6" ht="14.25">
      <c r="A330" s="31" t="s">
        <v>665</v>
      </c>
      <c r="B330" s="22" t="s">
        <v>294</v>
      </c>
      <c r="C330" s="23">
        <v>30</v>
      </c>
      <c r="D330" s="3">
        <f t="shared" si="18"/>
        <v>38.1</v>
      </c>
      <c r="E330" s="5">
        <f t="shared" si="20"/>
        <v>9750</v>
      </c>
      <c r="F330" s="4">
        <f t="shared" si="19"/>
        <v>12382.5</v>
      </c>
    </row>
    <row r="331" spans="1:6" ht="14.25">
      <c r="A331" s="31" t="s">
        <v>666</v>
      </c>
      <c r="B331" s="22" t="s">
        <v>295</v>
      </c>
      <c r="C331" s="23">
        <v>25</v>
      </c>
      <c r="D331" s="3">
        <f t="shared" si="18"/>
        <v>31.75</v>
      </c>
      <c r="E331" s="5">
        <f t="shared" si="20"/>
        <v>8125</v>
      </c>
      <c r="F331" s="4">
        <f t="shared" si="19"/>
        <v>10318.75</v>
      </c>
    </row>
    <row r="332" spans="1:6" ht="14.25">
      <c r="A332" s="31" t="s">
        <v>667</v>
      </c>
      <c r="B332" s="22" t="s">
        <v>296</v>
      </c>
      <c r="C332" s="23">
        <v>113.33333333333334</v>
      </c>
      <c r="D332" s="3">
        <f t="shared" si="18"/>
        <v>143.93333333333334</v>
      </c>
      <c r="E332" s="5">
        <f t="shared" si="20"/>
        <v>36833.333333333336</v>
      </c>
      <c r="F332" s="4">
        <f t="shared" si="19"/>
        <v>46778.333333333336</v>
      </c>
    </row>
    <row r="333" spans="1:6" ht="14.25">
      <c r="A333" s="31" t="s">
        <v>668</v>
      </c>
      <c r="B333" s="22" t="s">
        <v>297</v>
      </c>
      <c r="C333" s="23">
        <v>27.142857142857146</v>
      </c>
      <c r="D333" s="3">
        <f t="shared" si="18"/>
        <v>34.471428571428575</v>
      </c>
      <c r="E333" s="5">
        <f t="shared" si="20"/>
        <v>8821.428571428572</v>
      </c>
      <c r="F333" s="4">
        <f t="shared" si="19"/>
        <v>11203.214285714288</v>
      </c>
    </row>
    <row r="334" spans="1:6" ht="14.25">
      <c r="A334" s="31" t="s">
        <v>669</v>
      </c>
      <c r="B334" s="22" t="s">
        <v>298</v>
      </c>
      <c r="C334" s="23">
        <v>15.384615384615383</v>
      </c>
      <c r="D334" s="3">
        <f t="shared" si="18"/>
        <v>19.538461538461537</v>
      </c>
      <c r="E334" s="5">
        <f t="shared" si="20"/>
        <v>5000</v>
      </c>
      <c r="F334" s="4">
        <f t="shared" si="19"/>
        <v>6350</v>
      </c>
    </row>
    <row r="335" spans="1:6" ht="14.25">
      <c r="A335" s="31" t="s">
        <v>670</v>
      </c>
      <c r="B335" s="22" t="s">
        <v>299</v>
      </c>
      <c r="C335" s="23">
        <v>21.153846153846153</v>
      </c>
      <c r="D335" s="3">
        <f t="shared" si="18"/>
        <v>26.865384615384617</v>
      </c>
      <c r="E335" s="5">
        <f t="shared" si="20"/>
        <v>6875</v>
      </c>
      <c r="F335" s="4">
        <f t="shared" si="19"/>
        <v>8731.25</v>
      </c>
    </row>
    <row r="336" spans="1:6" ht="14.25">
      <c r="A336" s="31" t="s">
        <v>671</v>
      </c>
      <c r="B336" s="22" t="s">
        <v>300</v>
      </c>
      <c r="C336" s="23">
        <v>107.6923076923077</v>
      </c>
      <c r="D336" s="3">
        <f t="shared" si="18"/>
        <v>136.76923076923077</v>
      </c>
      <c r="E336" s="5">
        <f t="shared" si="20"/>
        <v>35000</v>
      </c>
      <c r="F336" s="4">
        <f t="shared" si="19"/>
        <v>44450</v>
      </c>
    </row>
    <row r="337" spans="1:6" ht="14.25">
      <c r="A337" s="31" t="s">
        <v>672</v>
      </c>
      <c r="B337" s="22" t="s">
        <v>301</v>
      </c>
      <c r="C337" s="23">
        <v>107.6923076923077</v>
      </c>
      <c r="D337" s="3">
        <f t="shared" si="18"/>
        <v>136.76923076923077</v>
      </c>
      <c r="E337" s="5">
        <f t="shared" si="20"/>
        <v>35000</v>
      </c>
      <c r="F337" s="4">
        <f t="shared" si="19"/>
        <v>44450</v>
      </c>
    </row>
    <row r="338" spans="1:6" ht="14.25">
      <c r="A338" s="31" t="s">
        <v>673</v>
      </c>
      <c r="B338" s="22" t="s">
        <v>302</v>
      </c>
      <c r="C338" s="23">
        <v>107.6923076923077</v>
      </c>
      <c r="D338" s="3">
        <f t="shared" si="18"/>
        <v>136.76923076923077</v>
      </c>
      <c r="E338" s="5">
        <f t="shared" si="20"/>
        <v>35000</v>
      </c>
      <c r="F338" s="4">
        <f t="shared" si="19"/>
        <v>44450</v>
      </c>
    </row>
    <row r="339" spans="1:6" ht="14.25">
      <c r="A339" s="31" t="s">
        <v>674</v>
      </c>
      <c r="B339" s="22" t="s">
        <v>303</v>
      </c>
      <c r="C339" s="23">
        <v>107.6923076923077</v>
      </c>
      <c r="D339" s="3">
        <f t="shared" si="18"/>
        <v>136.76923076923077</v>
      </c>
      <c r="E339" s="5">
        <f t="shared" si="20"/>
        <v>35000</v>
      </c>
      <c r="F339" s="4">
        <f t="shared" si="19"/>
        <v>44450</v>
      </c>
    </row>
    <row r="340" spans="1:6" ht="14.25">
      <c r="A340" s="31" t="s">
        <v>675</v>
      </c>
      <c r="B340" s="22" t="s">
        <v>304</v>
      </c>
      <c r="C340" s="23">
        <v>107.6923076923077</v>
      </c>
      <c r="D340" s="3">
        <f t="shared" si="18"/>
        <v>136.76923076923077</v>
      </c>
      <c r="E340" s="5">
        <f t="shared" si="20"/>
        <v>35000</v>
      </c>
      <c r="F340" s="4">
        <f t="shared" si="19"/>
        <v>44450</v>
      </c>
    </row>
    <row r="341" spans="1:6" ht="14.25">
      <c r="A341" s="31" t="s">
        <v>676</v>
      </c>
      <c r="B341" s="22" t="s">
        <v>305</v>
      </c>
      <c r="C341" s="23">
        <v>107.6923076923077</v>
      </c>
      <c r="D341" s="3">
        <f t="shared" si="18"/>
        <v>136.76923076923077</v>
      </c>
      <c r="E341" s="5">
        <f t="shared" si="20"/>
        <v>35000</v>
      </c>
      <c r="F341" s="4">
        <f t="shared" si="19"/>
        <v>44450</v>
      </c>
    </row>
    <row r="342" spans="1:6" ht="14.25">
      <c r="A342" s="31" t="s">
        <v>677</v>
      </c>
      <c r="B342" s="22" t="s">
        <v>306</v>
      </c>
      <c r="C342" s="23">
        <v>107.6923076923077</v>
      </c>
      <c r="D342" s="3">
        <f t="shared" si="18"/>
        <v>136.76923076923077</v>
      </c>
      <c r="E342" s="5">
        <f t="shared" si="20"/>
        <v>35000</v>
      </c>
      <c r="F342" s="4">
        <f t="shared" si="19"/>
        <v>44450</v>
      </c>
    </row>
    <row r="343" spans="1:6" ht="14.25">
      <c r="A343" s="31" t="s">
        <v>678</v>
      </c>
      <c r="B343" s="22" t="s">
        <v>307</v>
      </c>
      <c r="C343" s="23">
        <v>107.6923076923077</v>
      </c>
      <c r="D343" s="3">
        <f t="shared" si="18"/>
        <v>136.76923076923077</v>
      </c>
      <c r="E343" s="5">
        <f t="shared" si="20"/>
        <v>35000</v>
      </c>
      <c r="F343" s="4">
        <f t="shared" si="19"/>
        <v>44450</v>
      </c>
    </row>
    <row r="344" spans="1:6" ht="14.25">
      <c r="A344" s="31" t="s">
        <v>679</v>
      </c>
      <c r="B344" s="22" t="s">
        <v>308</v>
      </c>
      <c r="C344" s="23">
        <v>107.6923076923077</v>
      </c>
      <c r="D344" s="3">
        <f t="shared" si="18"/>
        <v>136.76923076923077</v>
      </c>
      <c r="E344" s="5">
        <f t="shared" si="20"/>
        <v>35000</v>
      </c>
      <c r="F344" s="4">
        <f t="shared" si="19"/>
        <v>44450</v>
      </c>
    </row>
    <row r="345" spans="1:6" ht="14.25">
      <c r="A345" s="31" t="s">
        <v>680</v>
      </c>
      <c r="B345" s="22" t="s">
        <v>309</v>
      </c>
      <c r="C345" s="23">
        <v>107.6923076923077</v>
      </c>
      <c r="D345" s="3">
        <f t="shared" si="18"/>
        <v>136.76923076923077</v>
      </c>
      <c r="E345" s="5">
        <f t="shared" si="20"/>
        <v>35000</v>
      </c>
      <c r="F345" s="4">
        <f t="shared" si="19"/>
        <v>44450</v>
      </c>
    </row>
    <row r="346" spans="1:6" ht="14.25">
      <c r="A346" s="31" t="s">
        <v>681</v>
      </c>
      <c r="B346" s="22" t="s">
        <v>310</v>
      </c>
      <c r="C346" s="23">
        <v>107.6923076923077</v>
      </c>
      <c r="D346" s="3">
        <f t="shared" si="18"/>
        <v>136.76923076923077</v>
      </c>
      <c r="E346" s="5">
        <f t="shared" si="20"/>
        <v>35000</v>
      </c>
      <c r="F346" s="4">
        <f t="shared" si="19"/>
        <v>44450</v>
      </c>
    </row>
    <row r="347" spans="1:6" ht="14.25">
      <c r="A347" s="31" t="s">
        <v>682</v>
      </c>
      <c r="B347" s="22" t="s">
        <v>311</v>
      </c>
      <c r="C347" s="23">
        <v>107.6923076923077</v>
      </c>
      <c r="D347" s="3">
        <f t="shared" si="18"/>
        <v>136.76923076923077</v>
      </c>
      <c r="E347" s="5">
        <f t="shared" si="20"/>
        <v>35000</v>
      </c>
      <c r="F347" s="4">
        <f t="shared" si="19"/>
        <v>44450</v>
      </c>
    </row>
    <row r="348" spans="1:6" ht="14.25">
      <c r="A348" s="31" t="s">
        <v>683</v>
      </c>
      <c r="B348" s="22" t="s">
        <v>312</v>
      </c>
      <c r="C348" s="23">
        <v>107.6923076923077</v>
      </c>
      <c r="D348" s="3">
        <f t="shared" si="18"/>
        <v>136.76923076923077</v>
      </c>
      <c r="E348" s="5">
        <f t="shared" si="20"/>
        <v>35000</v>
      </c>
      <c r="F348" s="4">
        <f t="shared" si="19"/>
        <v>44450</v>
      </c>
    </row>
    <row r="349" spans="1:6" ht="14.25">
      <c r="A349" s="31" t="s">
        <v>684</v>
      </c>
      <c r="B349" s="22" t="s">
        <v>313</v>
      </c>
      <c r="C349" s="23">
        <v>107.6923076923077</v>
      </c>
      <c r="D349" s="3">
        <f t="shared" si="18"/>
        <v>136.76923076923077</v>
      </c>
      <c r="E349" s="5">
        <f t="shared" si="20"/>
        <v>35000</v>
      </c>
      <c r="F349" s="4">
        <f t="shared" si="19"/>
        <v>44450</v>
      </c>
    </row>
    <row r="350" spans="1:6" ht="14.25">
      <c r="A350" s="31" t="s">
        <v>685</v>
      </c>
      <c r="B350" s="22" t="s">
        <v>314</v>
      </c>
      <c r="C350" s="23">
        <v>107.6923076923077</v>
      </c>
      <c r="D350" s="3">
        <f t="shared" si="18"/>
        <v>136.76923076923077</v>
      </c>
      <c r="E350" s="5">
        <f t="shared" si="20"/>
        <v>35000</v>
      </c>
      <c r="F350" s="4">
        <f t="shared" si="19"/>
        <v>44450</v>
      </c>
    </row>
    <row r="351" spans="1:6" ht="14.25">
      <c r="A351" s="31" t="s">
        <v>686</v>
      </c>
      <c r="B351" s="22" t="s">
        <v>315</v>
      </c>
      <c r="C351" s="23">
        <v>23.076923076923077</v>
      </c>
      <c r="D351" s="3">
        <f t="shared" si="18"/>
        <v>29.307692307692307</v>
      </c>
      <c r="E351" s="5">
        <f t="shared" si="20"/>
        <v>7500</v>
      </c>
      <c r="F351" s="4">
        <f t="shared" si="19"/>
        <v>9525</v>
      </c>
    </row>
    <row r="352" spans="1:6" ht="14.25">
      <c r="A352" s="31" t="s">
        <v>687</v>
      </c>
      <c r="B352" s="22" t="s">
        <v>316</v>
      </c>
      <c r="C352" s="23">
        <v>23.076923076923077</v>
      </c>
      <c r="D352" s="3">
        <f t="shared" si="18"/>
        <v>29.307692307692307</v>
      </c>
      <c r="E352" s="5">
        <f t="shared" si="20"/>
        <v>7500</v>
      </c>
      <c r="F352" s="4">
        <f t="shared" si="19"/>
        <v>9525</v>
      </c>
    </row>
    <row r="353" spans="1:6" ht="14.25">
      <c r="A353" s="31" t="s">
        <v>688</v>
      </c>
      <c r="B353" s="22" t="s">
        <v>317</v>
      </c>
      <c r="C353" s="23">
        <v>53.84615384615385</v>
      </c>
      <c r="D353" s="3">
        <f t="shared" si="18"/>
        <v>68.38461538461539</v>
      </c>
      <c r="E353" s="5">
        <f t="shared" si="20"/>
        <v>17500</v>
      </c>
      <c r="F353" s="4">
        <f t="shared" si="19"/>
        <v>22225</v>
      </c>
    </row>
    <row r="354" spans="1:6" ht="14.25">
      <c r="A354" s="31" t="s">
        <v>689</v>
      </c>
      <c r="B354" s="22" t="s">
        <v>318</v>
      </c>
      <c r="C354" s="23">
        <v>93.33333333333334</v>
      </c>
      <c r="D354" s="3">
        <f t="shared" si="18"/>
        <v>118.53333333333335</v>
      </c>
      <c r="E354" s="5">
        <f t="shared" si="20"/>
        <v>30333.333333333336</v>
      </c>
      <c r="F354" s="4">
        <f t="shared" si="19"/>
        <v>38523.333333333336</v>
      </c>
    </row>
    <row r="355" spans="1:6" ht="14.25">
      <c r="A355" s="31" t="s">
        <v>690</v>
      </c>
      <c r="B355" s="22" t="s">
        <v>319</v>
      </c>
      <c r="C355" s="23">
        <v>93.33333333333334</v>
      </c>
      <c r="D355" s="3">
        <f t="shared" si="18"/>
        <v>118.53333333333335</v>
      </c>
      <c r="E355" s="5">
        <f t="shared" si="20"/>
        <v>30333.333333333336</v>
      </c>
      <c r="F355" s="4">
        <f t="shared" si="19"/>
        <v>38523.333333333336</v>
      </c>
    </row>
    <row r="356" spans="1:6" ht="14.25">
      <c r="A356" s="31" t="s">
        <v>691</v>
      </c>
      <c r="B356" s="22" t="s">
        <v>320</v>
      </c>
      <c r="C356" s="23">
        <v>93.33333333333334</v>
      </c>
      <c r="D356" s="3">
        <f t="shared" si="18"/>
        <v>118.53333333333335</v>
      </c>
      <c r="E356" s="5">
        <f t="shared" si="20"/>
        <v>30333.333333333336</v>
      </c>
      <c r="F356" s="4">
        <f t="shared" si="19"/>
        <v>38523.333333333336</v>
      </c>
    </row>
    <row r="357" spans="1:6" ht="14.25">
      <c r="A357" s="31" t="s">
        <v>692</v>
      </c>
      <c r="B357" s="22" t="s">
        <v>321</v>
      </c>
      <c r="C357" s="23">
        <v>93.33333333333334</v>
      </c>
      <c r="D357" s="3">
        <f t="shared" si="18"/>
        <v>118.53333333333335</v>
      </c>
      <c r="E357" s="5">
        <f t="shared" si="20"/>
        <v>30333.333333333336</v>
      </c>
      <c r="F357" s="4">
        <f t="shared" si="19"/>
        <v>38523.333333333336</v>
      </c>
    </row>
    <row r="358" spans="1:6" ht="14.25">
      <c r="A358" s="31" t="s">
        <v>693</v>
      </c>
      <c r="B358" s="22" t="s">
        <v>322</v>
      </c>
      <c r="C358" s="23">
        <v>93.33333333333334</v>
      </c>
      <c r="D358" s="3">
        <f t="shared" si="18"/>
        <v>118.53333333333335</v>
      </c>
      <c r="E358" s="5">
        <f t="shared" si="20"/>
        <v>30333.333333333336</v>
      </c>
      <c r="F358" s="4">
        <f t="shared" si="19"/>
        <v>38523.333333333336</v>
      </c>
    </row>
    <row r="359" spans="1:6" ht="14.25">
      <c r="A359" s="31" t="s">
        <v>694</v>
      </c>
      <c r="B359" s="22" t="s">
        <v>323</v>
      </c>
      <c r="C359" s="23">
        <v>93.33333333333334</v>
      </c>
      <c r="D359" s="3">
        <f t="shared" si="18"/>
        <v>118.53333333333335</v>
      </c>
      <c r="E359" s="5">
        <f t="shared" si="20"/>
        <v>30333.333333333336</v>
      </c>
      <c r="F359" s="4">
        <f t="shared" si="19"/>
        <v>38523.333333333336</v>
      </c>
    </row>
    <row r="360" spans="1:6" ht="14.25">
      <c r="A360" s="31" t="s">
        <v>695</v>
      </c>
      <c r="B360" s="22" t="s">
        <v>324</v>
      </c>
      <c r="C360" s="23">
        <v>93.33333333333334</v>
      </c>
      <c r="D360" s="3">
        <f aca="true" t="shared" si="21" ref="D360:D430">C360*$D$1</f>
        <v>118.53333333333335</v>
      </c>
      <c r="E360" s="5">
        <f t="shared" si="20"/>
        <v>30333.333333333336</v>
      </c>
      <c r="F360" s="4">
        <f aca="true" t="shared" si="22" ref="F360:F430">E360*$F$1</f>
        <v>38523.333333333336</v>
      </c>
    </row>
    <row r="361" spans="1:6" ht="14.25">
      <c r="A361" s="31" t="s">
        <v>696</v>
      </c>
      <c r="B361" s="22" t="s">
        <v>325</v>
      </c>
      <c r="C361" s="23">
        <v>93.33333333333334</v>
      </c>
      <c r="D361" s="3">
        <f t="shared" si="21"/>
        <v>118.53333333333335</v>
      </c>
      <c r="E361" s="5">
        <f t="shared" si="20"/>
        <v>30333.333333333336</v>
      </c>
      <c r="F361" s="4">
        <f t="shared" si="22"/>
        <v>38523.333333333336</v>
      </c>
    </row>
    <row r="362" spans="1:6" ht="14.25">
      <c r="A362" s="31" t="s">
        <v>697</v>
      </c>
      <c r="B362" s="22" t="s">
        <v>326</v>
      </c>
      <c r="C362" s="23">
        <v>93.33333333333334</v>
      </c>
      <c r="D362" s="3">
        <f t="shared" si="21"/>
        <v>118.53333333333335</v>
      </c>
      <c r="E362" s="5">
        <f t="shared" si="20"/>
        <v>30333.333333333336</v>
      </c>
      <c r="F362" s="4">
        <f t="shared" si="22"/>
        <v>38523.333333333336</v>
      </c>
    </row>
    <row r="363" spans="1:6" ht="14.25">
      <c r="A363" s="31" t="s">
        <v>698</v>
      </c>
      <c r="B363" s="22" t="s">
        <v>327</v>
      </c>
      <c r="C363" s="23">
        <v>93.33333333333334</v>
      </c>
      <c r="D363" s="3">
        <f t="shared" si="21"/>
        <v>118.53333333333335</v>
      </c>
      <c r="E363" s="5">
        <f aca="true" t="shared" si="23" ref="E363:E433">C363*$E$1</f>
        <v>30333.333333333336</v>
      </c>
      <c r="F363" s="4">
        <f t="shared" si="22"/>
        <v>38523.333333333336</v>
      </c>
    </row>
    <row r="364" spans="1:6" ht="14.25">
      <c r="A364" s="31" t="s">
        <v>699</v>
      </c>
      <c r="B364" s="22" t="s">
        <v>328</v>
      </c>
      <c r="C364" s="23">
        <v>93.33333333333334</v>
      </c>
      <c r="D364" s="3">
        <f t="shared" si="21"/>
        <v>118.53333333333335</v>
      </c>
      <c r="E364" s="5">
        <f t="shared" si="23"/>
        <v>30333.333333333336</v>
      </c>
      <c r="F364" s="4">
        <f t="shared" si="22"/>
        <v>38523.333333333336</v>
      </c>
    </row>
    <row r="365" spans="1:6" ht="14.25">
      <c r="A365" s="31" t="s">
        <v>700</v>
      </c>
      <c r="B365" s="22" t="s">
        <v>329</v>
      </c>
      <c r="C365" s="23">
        <v>93.33333333333334</v>
      </c>
      <c r="D365" s="3">
        <f t="shared" si="21"/>
        <v>118.53333333333335</v>
      </c>
      <c r="E365" s="5">
        <f t="shared" si="23"/>
        <v>30333.333333333336</v>
      </c>
      <c r="F365" s="4">
        <f t="shared" si="22"/>
        <v>38523.333333333336</v>
      </c>
    </row>
    <row r="366" spans="1:6" ht="14.25">
      <c r="A366" s="31" t="s">
        <v>701</v>
      </c>
      <c r="B366" s="22" t="s">
        <v>330</v>
      </c>
      <c r="C366" s="23">
        <v>93.33333333333334</v>
      </c>
      <c r="D366" s="3">
        <f t="shared" si="21"/>
        <v>118.53333333333335</v>
      </c>
      <c r="E366" s="5">
        <f t="shared" si="23"/>
        <v>30333.333333333336</v>
      </c>
      <c r="F366" s="4">
        <f t="shared" si="22"/>
        <v>38523.333333333336</v>
      </c>
    </row>
    <row r="367" spans="1:6" ht="14.25">
      <c r="A367" s="31" t="s">
        <v>702</v>
      </c>
      <c r="B367" s="22" t="s">
        <v>331</v>
      </c>
      <c r="C367" s="23">
        <v>93.33333333333334</v>
      </c>
      <c r="D367" s="3">
        <f t="shared" si="21"/>
        <v>118.53333333333335</v>
      </c>
      <c r="E367" s="5">
        <f t="shared" si="23"/>
        <v>30333.333333333336</v>
      </c>
      <c r="F367" s="4">
        <f t="shared" si="22"/>
        <v>38523.333333333336</v>
      </c>
    </row>
    <row r="368" spans="1:6" ht="14.25">
      <c r="A368" s="31" t="s">
        <v>703</v>
      </c>
      <c r="B368" s="22" t="s">
        <v>332</v>
      </c>
      <c r="C368" s="23">
        <v>93.33333333333334</v>
      </c>
      <c r="D368" s="3">
        <f t="shared" si="21"/>
        <v>118.53333333333335</v>
      </c>
      <c r="E368" s="5">
        <f t="shared" si="23"/>
        <v>30333.333333333336</v>
      </c>
      <c r="F368" s="4">
        <f t="shared" si="22"/>
        <v>38523.333333333336</v>
      </c>
    </row>
    <row r="369" spans="1:6" ht="14.25">
      <c r="A369" s="31" t="s">
        <v>704</v>
      </c>
      <c r="B369" s="22" t="s">
        <v>333</v>
      </c>
      <c r="C369" s="23">
        <v>93.33333333333334</v>
      </c>
      <c r="D369" s="3">
        <f t="shared" si="21"/>
        <v>118.53333333333335</v>
      </c>
      <c r="E369" s="5">
        <f t="shared" si="23"/>
        <v>30333.333333333336</v>
      </c>
      <c r="F369" s="4">
        <f t="shared" si="22"/>
        <v>38523.333333333336</v>
      </c>
    </row>
    <row r="370" spans="1:6" ht="14.25">
      <c r="A370" s="31" t="s">
        <v>705</v>
      </c>
      <c r="B370" s="22" t="s">
        <v>334</v>
      </c>
      <c r="C370" s="23">
        <v>93.33333333333334</v>
      </c>
      <c r="D370" s="3">
        <f t="shared" si="21"/>
        <v>118.53333333333335</v>
      </c>
      <c r="E370" s="5">
        <f t="shared" si="23"/>
        <v>30333.333333333336</v>
      </c>
      <c r="F370" s="4">
        <f t="shared" si="22"/>
        <v>38523.333333333336</v>
      </c>
    </row>
    <row r="371" spans="1:6" ht="14.25">
      <c r="A371" s="31" t="s">
        <v>706</v>
      </c>
      <c r="B371" s="22" t="s">
        <v>335</v>
      </c>
      <c r="C371" s="23">
        <v>93.33333333333334</v>
      </c>
      <c r="D371" s="3">
        <f t="shared" si="21"/>
        <v>118.53333333333335</v>
      </c>
      <c r="E371" s="5">
        <f t="shared" si="23"/>
        <v>30333.333333333336</v>
      </c>
      <c r="F371" s="4">
        <f t="shared" si="22"/>
        <v>38523.333333333336</v>
      </c>
    </row>
    <row r="372" spans="1:6" ht="14.25">
      <c r="A372" s="31" t="s">
        <v>707</v>
      </c>
      <c r="B372" s="22" t="s">
        <v>336</v>
      </c>
      <c r="C372" s="23">
        <v>54.28571428571429</v>
      </c>
      <c r="D372" s="3">
        <f t="shared" si="21"/>
        <v>68.94285714285715</v>
      </c>
      <c r="E372" s="5">
        <f t="shared" si="23"/>
        <v>17642.857142857145</v>
      </c>
      <c r="F372" s="4">
        <f t="shared" si="22"/>
        <v>22406.428571428576</v>
      </c>
    </row>
    <row r="373" spans="1:6" ht="14.25">
      <c r="A373" s="31" t="s">
        <v>708</v>
      </c>
      <c r="B373" s="22" t="s">
        <v>337</v>
      </c>
      <c r="C373" s="23">
        <v>21.153846153846153</v>
      </c>
      <c r="D373" s="3">
        <f t="shared" si="21"/>
        <v>26.865384615384617</v>
      </c>
      <c r="E373" s="5">
        <f t="shared" si="23"/>
        <v>6875</v>
      </c>
      <c r="F373" s="4">
        <f t="shared" si="22"/>
        <v>8731.25</v>
      </c>
    </row>
    <row r="374" spans="1:6" ht="14.25">
      <c r="A374" s="31" t="s">
        <v>709</v>
      </c>
      <c r="B374" s="22" t="s">
        <v>338</v>
      </c>
      <c r="C374" s="23">
        <v>57.142857142857146</v>
      </c>
      <c r="D374" s="3">
        <f t="shared" si="21"/>
        <v>72.57142857142857</v>
      </c>
      <c r="E374" s="5">
        <f t="shared" si="23"/>
        <v>18571.428571428572</v>
      </c>
      <c r="F374" s="4">
        <f t="shared" si="22"/>
        <v>23585.714285714286</v>
      </c>
    </row>
    <row r="375" spans="1:6" ht="14.25">
      <c r="A375" s="31" t="s">
        <v>710</v>
      </c>
      <c r="B375" s="22" t="s">
        <v>339</v>
      </c>
      <c r="C375" s="23">
        <v>11.428571428571429</v>
      </c>
      <c r="D375" s="3">
        <f t="shared" si="21"/>
        <v>14.514285714285714</v>
      </c>
      <c r="E375" s="5">
        <f t="shared" si="23"/>
        <v>3714.285714285714</v>
      </c>
      <c r="F375" s="4">
        <f t="shared" si="22"/>
        <v>4717.142857142857</v>
      </c>
    </row>
    <row r="376" spans="1:6" ht="14.25">
      <c r="A376" s="31" t="s">
        <v>711</v>
      </c>
      <c r="B376" s="22" t="s">
        <v>340</v>
      </c>
      <c r="C376" s="23">
        <v>48.57142857142858</v>
      </c>
      <c r="D376" s="3">
        <f t="shared" si="21"/>
        <v>61.68571428571429</v>
      </c>
      <c r="E376" s="5">
        <f t="shared" si="23"/>
        <v>15785.714285714288</v>
      </c>
      <c r="F376" s="4">
        <f t="shared" si="22"/>
        <v>20047.857142857145</v>
      </c>
    </row>
    <row r="377" spans="1:6" ht="14.25">
      <c r="A377" s="31" t="s">
        <v>712</v>
      </c>
      <c r="B377" s="22" t="s">
        <v>341</v>
      </c>
      <c r="C377" s="23">
        <v>54.28571428571429</v>
      </c>
      <c r="D377" s="3">
        <f t="shared" si="21"/>
        <v>68.94285714285715</v>
      </c>
      <c r="E377" s="5">
        <f t="shared" si="23"/>
        <v>17642.857142857145</v>
      </c>
      <c r="F377" s="4">
        <f t="shared" si="22"/>
        <v>22406.428571428576</v>
      </c>
    </row>
    <row r="378" spans="1:6" ht="14.25">
      <c r="A378" s="31" t="s">
        <v>713</v>
      </c>
      <c r="B378" s="22" t="s">
        <v>342</v>
      </c>
      <c r="C378" s="23">
        <v>38.57142857142858</v>
      </c>
      <c r="D378" s="3">
        <f t="shared" si="21"/>
        <v>48.985714285714295</v>
      </c>
      <c r="E378" s="5">
        <f t="shared" si="23"/>
        <v>12535.714285714288</v>
      </c>
      <c r="F378" s="4">
        <f t="shared" si="22"/>
        <v>15920.357142857147</v>
      </c>
    </row>
    <row r="379" spans="1:6" ht="14.25">
      <c r="A379" s="31" t="s">
        <v>714</v>
      </c>
      <c r="B379" s="22" t="s">
        <v>343</v>
      </c>
      <c r="C379" s="23">
        <v>38.57142857142858</v>
      </c>
      <c r="D379" s="3">
        <f t="shared" si="21"/>
        <v>48.985714285714295</v>
      </c>
      <c r="E379" s="5">
        <f t="shared" si="23"/>
        <v>12535.714285714288</v>
      </c>
      <c r="F379" s="4">
        <f t="shared" si="22"/>
        <v>15920.357142857147</v>
      </c>
    </row>
    <row r="380" spans="1:6" ht="14.25">
      <c r="A380" s="31" t="s">
        <v>715</v>
      </c>
      <c r="B380" s="22" t="s">
        <v>344</v>
      </c>
      <c r="C380" s="23">
        <v>38.57142857142858</v>
      </c>
      <c r="D380" s="3">
        <f t="shared" si="21"/>
        <v>48.985714285714295</v>
      </c>
      <c r="E380" s="5">
        <f t="shared" si="23"/>
        <v>12535.714285714288</v>
      </c>
      <c r="F380" s="4">
        <f t="shared" si="22"/>
        <v>15920.357142857147</v>
      </c>
    </row>
    <row r="381" spans="1:6" ht="14.25">
      <c r="A381" s="31" t="s">
        <v>716</v>
      </c>
      <c r="B381" s="22" t="s">
        <v>345</v>
      </c>
      <c r="C381" s="23">
        <v>38.57142857142858</v>
      </c>
      <c r="D381" s="3">
        <f t="shared" si="21"/>
        <v>48.985714285714295</v>
      </c>
      <c r="E381" s="5">
        <f t="shared" si="23"/>
        <v>12535.714285714288</v>
      </c>
      <c r="F381" s="4">
        <f t="shared" si="22"/>
        <v>15920.357142857147</v>
      </c>
    </row>
    <row r="382" spans="1:6" ht="14.25">
      <c r="A382" s="31" t="s">
        <v>717</v>
      </c>
      <c r="B382" s="22" t="s">
        <v>346</v>
      </c>
      <c r="C382" s="23">
        <v>38.57142857142858</v>
      </c>
      <c r="D382" s="3">
        <f t="shared" si="21"/>
        <v>48.985714285714295</v>
      </c>
      <c r="E382" s="5">
        <f t="shared" si="23"/>
        <v>12535.714285714288</v>
      </c>
      <c r="F382" s="4">
        <f t="shared" si="22"/>
        <v>15920.357142857147</v>
      </c>
    </row>
    <row r="383" spans="1:6" ht="14.25">
      <c r="A383" s="31" t="s">
        <v>718</v>
      </c>
      <c r="B383" s="22" t="s">
        <v>347</v>
      </c>
      <c r="C383" s="23">
        <v>38.57142857142858</v>
      </c>
      <c r="D383" s="3">
        <f t="shared" si="21"/>
        <v>48.985714285714295</v>
      </c>
      <c r="E383" s="5">
        <f t="shared" si="23"/>
        <v>12535.714285714288</v>
      </c>
      <c r="F383" s="4">
        <f t="shared" si="22"/>
        <v>15920.357142857147</v>
      </c>
    </row>
    <row r="384" spans="1:6" ht="14.25">
      <c r="A384" s="31" t="s">
        <v>719</v>
      </c>
      <c r="B384" s="22" t="s">
        <v>348</v>
      </c>
      <c r="C384" s="23">
        <v>38.57142857142858</v>
      </c>
      <c r="D384" s="3">
        <f t="shared" si="21"/>
        <v>48.985714285714295</v>
      </c>
      <c r="E384" s="5">
        <f t="shared" si="23"/>
        <v>12535.714285714288</v>
      </c>
      <c r="F384" s="4">
        <f t="shared" si="22"/>
        <v>15920.357142857147</v>
      </c>
    </row>
    <row r="385" spans="1:6" ht="14.25">
      <c r="A385" s="31" t="s">
        <v>720</v>
      </c>
      <c r="B385" s="22" t="s">
        <v>349</v>
      </c>
      <c r="C385" s="23">
        <v>38.57142857142858</v>
      </c>
      <c r="D385" s="3">
        <f t="shared" si="21"/>
        <v>48.985714285714295</v>
      </c>
      <c r="E385" s="5">
        <f t="shared" si="23"/>
        <v>12535.714285714288</v>
      </c>
      <c r="F385" s="4">
        <f t="shared" si="22"/>
        <v>15920.357142857147</v>
      </c>
    </row>
    <row r="386" spans="1:6" ht="14.25">
      <c r="A386" s="31" t="s">
        <v>721</v>
      </c>
      <c r="B386" s="22" t="s">
        <v>350</v>
      </c>
      <c r="C386" s="23">
        <v>38.57142857142858</v>
      </c>
      <c r="D386" s="3">
        <f t="shared" si="21"/>
        <v>48.985714285714295</v>
      </c>
      <c r="E386" s="5">
        <f t="shared" si="23"/>
        <v>12535.714285714288</v>
      </c>
      <c r="F386" s="4">
        <f t="shared" si="22"/>
        <v>15920.357142857147</v>
      </c>
    </row>
    <row r="387" spans="1:6" ht="14.25">
      <c r="A387" s="31" t="s">
        <v>722</v>
      </c>
      <c r="B387" s="22" t="s">
        <v>351</v>
      </c>
      <c r="C387" s="23">
        <v>10</v>
      </c>
      <c r="D387" s="3">
        <f t="shared" si="21"/>
        <v>12.7</v>
      </c>
      <c r="E387" s="5">
        <f t="shared" si="23"/>
        <v>3250</v>
      </c>
      <c r="F387" s="4">
        <f t="shared" si="22"/>
        <v>4127.5</v>
      </c>
    </row>
    <row r="388" spans="1:6" ht="14.25">
      <c r="A388" s="31" t="s">
        <v>723</v>
      </c>
      <c r="B388" s="22" t="s">
        <v>352</v>
      </c>
      <c r="C388" s="23">
        <v>24.28571428571429</v>
      </c>
      <c r="D388" s="3">
        <f t="shared" si="21"/>
        <v>30.842857142857145</v>
      </c>
      <c r="E388" s="5">
        <f t="shared" si="23"/>
        <v>7892.857142857144</v>
      </c>
      <c r="F388" s="4">
        <f t="shared" si="22"/>
        <v>10023.928571428572</v>
      </c>
    </row>
    <row r="389" spans="1:6" ht="14.25">
      <c r="A389" s="31" t="s">
        <v>724</v>
      </c>
      <c r="B389" s="22" t="s">
        <v>353</v>
      </c>
      <c r="C389" s="23">
        <v>134.6153846153846</v>
      </c>
      <c r="D389" s="3">
        <f t="shared" si="21"/>
        <v>170.96153846153845</v>
      </c>
      <c r="E389" s="5">
        <f t="shared" si="23"/>
        <v>43750</v>
      </c>
      <c r="F389" s="4">
        <f t="shared" si="22"/>
        <v>55562.5</v>
      </c>
    </row>
    <row r="390" spans="1:6" ht="14.25">
      <c r="A390" s="31" t="s">
        <v>725</v>
      </c>
      <c r="B390" s="22" t="s">
        <v>354</v>
      </c>
      <c r="C390" s="23">
        <v>32.69230769230769</v>
      </c>
      <c r="D390" s="3">
        <f t="shared" si="21"/>
        <v>41.519230769230774</v>
      </c>
      <c r="E390" s="5">
        <f t="shared" si="23"/>
        <v>10625</v>
      </c>
      <c r="F390" s="4">
        <f t="shared" si="22"/>
        <v>13493.75</v>
      </c>
    </row>
    <row r="391" spans="1:6" ht="14.25">
      <c r="A391" s="31" t="s">
        <v>726</v>
      </c>
      <c r="B391" s="22" t="s">
        <v>355</v>
      </c>
      <c r="C391" s="23">
        <v>103.84615384615384</v>
      </c>
      <c r="D391" s="3">
        <f t="shared" si="21"/>
        <v>131.8846153846154</v>
      </c>
      <c r="E391" s="5">
        <f t="shared" si="23"/>
        <v>33750</v>
      </c>
      <c r="F391" s="4">
        <f t="shared" si="22"/>
        <v>42862.5</v>
      </c>
    </row>
    <row r="392" spans="1:6" ht="14.25">
      <c r="A392" s="31" t="s">
        <v>727</v>
      </c>
      <c r="B392" s="22" t="s">
        <v>356</v>
      </c>
      <c r="C392" s="23">
        <v>103.84615384615384</v>
      </c>
      <c r="D392" s="3">
        <f t="shared" si="21"/>
        <v>131.8846153846154</v>
      </c>
      <c r="E392" s="5">
        <f t="shared" si="23"/>
        <v>33750</v>
      </c>
      <c r="F392" s="4">
        <f t="shared" si="22"/>
        <v>42862.5</v>
      </c>
    </row>
    <row r="393" spans="1:6" ht="14.25">
      <c r="A393" s="31" t="s">
        <v>728</v>
      </c>
      <c r="B393" s="22" t="s">
        <v>357</v>
      </c>
      <c r="C393" s="23">
        <v>103.84615384615384</v>
      </c>
      <c r="D393" s="3">
        <f t="shared" si="21"/>
        <v>131.8846153846154</v>
      </c>
      <c r="E393" s="5">
        <f t="shared" si="23"/>
        <v>33750</v>
      </c>
      <c r="F393" s="4">
        <f t="shared" si="22"/>
        <v>42862.5</v>
      </c>
    </row>
    <row r="394" spans="1:6" ht="14.25">
      <c r="A394" s="31" t="s">
        <v>729</v>
      </c>
      <c r="B394" s="22" t="s">
        <v>358</v>
      </c>
      <c r="C394" s="23">
        <v>13.461538461538462</v>
      </c>
      <c r="D394" s="3">
        <f t="shared" si="21"/>
        <v>17.096153846153847</v>
      </c>
      <c r="E394" s="5">
        <f t="shared" si="23"/>
        <v>4375</v>
      </c>
      <c r="F394" s="4">
        <f t="shared" si="22"/>
        <v>5556.25</v>
      </c>
    </row>
    <row r="395" spans="1:6" ht="14.25">
      <c r="A395" s="31" t="s">
        <v>730</v>
      </c>
      <c r="B395" s="22" t="s">
        <v>359</v>
      </c>
      <c r="C395" s="23">
        <v>45.714285714285715</v>
      </c>
      <c r="D395" s="3">
        <f t="shared" si="21"/>
        <v>58.05714285714286</v>
      </c>
      <c r="E395" s="5">
        <f t="shared" si="23"/>
        <v>14857.142857142857</v>
      </c>
      <c r="F395" s="4">
        <f t="shared" si="22"/>
        <v>18868.571428571428</v>
      </c>
    </row>
    <row r="396" spans="1:6" ht="14.25">
      <c r="A396" s="31" t="s">
        <v>731</v>
      </c>
      <c r="B396" s="22" t="s">
        <v>360</v>
      </c>
      <c r="C396" s="23">
        <v>14.285714285714286</v>
      </c>
      <c r="D396" s="3">
        <f t="shared" si="21"/>
        <v>18.142857142857142</v>
      </c>
      <c r="E396" s="5">
        <f t="shared" si="23"/>
        <v>4642.857142857143</v>
      </c>
      <c r="F396" s="4">
        <f t="shared" si="22"/>
        <v>5896.428571428572</v>
      </c>
    </row>
    <row r="397" spans="1:6" ht="14.25">
      <c r="A397" s="31" t="s">
        <v>732</v>
      </c>
      <c r="B397" s="22" t="s">
        <v>361</v>
      </c>
      <c r="C397" s="23">
        <v>14.285714285714286</v>
      </c>
      <c r="D397" s="3">
        <f t="shared" si="21"/>
        <v>18.142857142857142</v>
      </c>
      <c r="E397" s="5">
        <f t="shared" si="23"/>
        <v>4642.857142857143</v>
      </c>
      <c r="F397" s="4">
        <f t="shared" si="22"/>
        <v>5896.428571428572</v>
      </c>
    </row>
    <row r="398" spans="1:6" ht="14.25">
      <c r="A398" s="31" t="s">
        <v>733</v>
      </c>
      <c r="B398" s="22" t="s">
        <v>362</v>
      </c>
      <c r="C398" s="23">
        <v>14.285714285714286</v>
      </c>
      <c r="D398" s="3">
        <f t="shared" si="21"/>
        <v>18.142857142857142</v>
      </c>
      <c r="E398" s="5">
        <f t="shared" si="23"/>
        <v>4642.857142857143</v>
      </c>
      <c r="F398" s="4">
        <f t="shared" si="22"/>
        <v>5896.428571428572</v>
      </c>
    </row>
    <row r="399" spans="1:6" ht="14.25">
      <c r="A399" s="31" t="s">
        <v>734</v>
      </c>
      <c r="B399" s="22" t="s">
        <v>363</v>
      </c>
      <c r="C399" s="23">
        <v>45.714285714285715</v>
      </c>
      <c r="D399" s="3">
        <f t="shared" si="21"/>
        <v>58.05714285714286</v>
      </c>
      <c r="E399" s="5">
        <f t="shared" si="23"/>
        <v>14857.142857142857</v>
      </c>
      <c r="F399" s="4">
        <f t="shared" si="22"/>
        <v>18868.571428571428</v>
      </c>
    </row>
    <row r="400" spans="1:6" ht="14.25">
      <c r="A400" s="31" t="s">
        <v>735</v>
      </c>
      <c r="B400" s="22" t="s">
        <v>364</v>
      </c>
      <c r="C400" s="23">
        <v>45.714285714285715</v>
      </c>
      <c r="D400" s="3">
        <f t="shared" si="21"/>
        <v>58.05714285714286</v>
      </c>
      <c r="E400" s="5">
        <f t="shared" si="23"/>
        <v>14857.142857142857</v>
      </c>
      <c r="F400" s="4">
        <f t="shared" si="22"/>
        <v>18868.571428571428</v>
      </c>
    </row>
    <row r="401" spans="1:6" ht="14.25">
      <c r="A401" s="31" t="s">
        <v>736</v>
      </c>
      <c r="B401" s="22" t="s">
        <v>365</v>
      </c>
      <c r="C401" s="23">
        <v>45.714285714285715</v>
      </c>
      <c r="D401" s="3">
        <f t="shared" si="21"/>
        <v>58.05714285714286</v>
      </c>
      <c r="E401" s="5">
        <f t="shared" si="23"/>
        <v>14857.142857142857</v>
      </c>
      <c r="F401" s="4">
        <f t="shared" si="22"/>
        <v>18868.571428571428</v>
      </c>
    </row>
    <row r="402" spans="1:6" ht="14.25">
      <c r="A402" s="31" t="s">
        <v>737</v>
      </c>
      <c r="B402" s="22" t="s">
        <v>366</v>
      </c>
      <c r="C402" s="23">
        <v>45.714285714285715</v>
      </c>
      <c r="D402" s="3">
        <f t="shared" si="21"/>
        <v>58.05714285714286</v>
      </c>
      <c r="E402" s="5">
        <f t="shared" si="23"/>
        <v>14857.142857142857</v>
      </c>
      <c r="F402" s="4">
        <f t="shared" si="22"/>
        <v>18868.571428571428</v>
      </c>
    </row>
    <row r="403" spans="1:6" ht="14.25">
      <c r="A403" s="31" t="s">
        <v>738</v>
      </c>
      <c r="B403" s="22" t="s">
        <v>367</v>
      </c>
      <c r="C403" s="23">
        <v>45.714285714285715</v>
      </c>
      <c r="D403" s="3">
        <f t="shared" si="21"/>
        <v>58.05714285714286</v>
      </c>
      <c r="E403" s="5">
        <f t="shared" si="23"/>
        <v>14857.142857142857</v>
      </c>
      <c r="F403" s="4">
        <f t="shared" si="22"/>
        <v>18868.571428571428</v>
      </c>
    </row>
    <row r="404" spans="1:6" ht="14.25">
      <c r="A404" s="31" t="s">
        <v>739</v>
      </c>
      <c r="B404" s="22" t="s">
        <v>368</v>
      </c>
      <c r="C404" s="23">
        <v>10</v>
      </c>
      <c r="D404" s="3">
        <f t="shared" si="21"/>
        <v>12.7</v>
      </c>
      <c r="E404" s="5">
        <f t="shared" si="23"/>
        <v>3250</v>
      </c>
      <c r="F404" s="4">
        <f t="shared" si="22"/>
        <v>4127.5</v>
      </c>
    </row>
    <row r="405" spans="1:6" ht="14.25">
      <c r="A405" s="31" t="s">
        <v>740</v>
      </c>
      <c r="B405" s="22" t="s">
        <v>369</v>
      </c>
      <c r="C405" s="23">
        <v>10</v>
      </c>
      <c r="D405" s="3">
        <f t="shared" si="21"/>
        <v>12.7</v>
      </c>
      <c r="E405" s="5">
        <f t="shared" si="23"/>
        <v>3250</v>
      </c>
      <c r="F405" s="4">
        <f t="shared" si="22"/>
        <v>4127.5</v>
      </c>
    </row>
    <row r="406" spans="1:6" ht="14.25">
      <c r="A406" s="31" t="s">
        <v>741</v>
      </c>
      <c r="B406" s="22" t="s">
        <v>370</v>
      </c>
      <c r="C406" s="23">
        <v>61.53846153846153</v>
      </c>
      <c r="D406" s="3">
        <f t="shared" si="21"/>
        <v>78.15384615384615</v>
      </c>
      <c r="E406" s="5">
        <f t="shared" si="23"/>
        <v>20000</v>
      </c>
      <c r="F406" s="4">
        <f t="shared" si="22"/>
        <v>25400</v>
      </c>
    </row>
    <row r="407" spans="1:6" ht="14.25">
      <c r="A407" s="31" t="s">
        <v>742</v>
      </c>
      <c r="B407" s="22" t="s">
        <v>371</v>
      </c>
      <c r="C407" s="23">
        <v>61.53846153846153</v>
      </c>
      <c r="D407" s="3">
        <f t="shared" si="21"/>
        <v>78.15384615384615</v>
      </c>
      <c r="E407" s="5">
        <f t="shared" si="23"/>
        <v>20000</v>
      </c>
      <c r="F407" s="4">
        <f t="shared" si="22"/>
        <v>25400</v>
      </c>
    </row>
    <row r="408" spans="1:6" ht="14.25">
      <c r="A408" s="31" t="s">
        <v>743</v>
      </c>
      <c r="B408" s="22" t="s">
        <v>372</v>
      </c>
      <c r="C408" s="23">
        <v>61.53846153846153</v>
      </c>
      <c r="D408" s="3">
        <f t="shared" si="21"/>
        <v>78.15384615384615</v>
      </c>
      <c r="E408" s="5">
        <f t="shared" si="23"/>
        <v>20000</v>
      </c>
      <c r="F408" s="4">
        <f t="shared" si="22"/>
        <v>25400</v>
      </c>
    </row>
    <row r="409" spans="1:6" ht="14.25">
      <c r="A409" s="31" t="s">
        <v>744</v>
      </c>
      <c r="B409" s="22" t="s">
        <v>373</v>
      </c>
      <c r="C409" s="23">
        <v>25</v>
      </c>
      <c r="D409" s="3">
        <f t="shared" si="21"/>
        <v>31.75</v>
      </c>
      <c r="E409" s="5">
        <f t="shared" si="23"/>
        <v>8125</v>
      </c>
      <c r="F409" s="4">
        <f t="shared" si="22"/>
        <v>10318.75</v>
      </c>
    </row>
    <row r="410" spans="1:6" ht="14.25">
      <c r="A410" s="31" t="s">
        <v>745</v>
      </c>
      <c r="B410" s="22" t="s">
        <v>374</v>
      </c>
      <c r="C410" s="23">
        <v>25</v>
      </c>
      <c r="D410" s="3">
        <f t="shared" si="21"/>
        <v>31.75</v>
      </c>
      <c r="E410" s="5">
        <f t="shared" si="23"/>
        <v>8125</v>
      </c>
      <c r="F410" s="4">
        <f t="shared" si="22"/>
        <v>10318.75</v>
      </c>
    </row>
    <row r="411" spans="1:6" ht="14.25">
      <c r="A411" s="31" t="s">
        <v>746</v>
      </c>
      <c r="B411" s="22" t="s">
        <v>375</v>
      </c>
      <c r="C411" s="23">
        <v>25</v>
      </c>
      <c r="D411" s="3">
        <f t="shared" si="21"/>
        <v>31.75</v>
      </c>
      <c r="E411" s="5">
        <f t="shared" si="23"/>
        <v>8125</v>
      </c>
      <c r="F411" s="4">
        <f t="shared" si="22"/>
        <v>10318.75</v>
      </c>
    </row>
    <row r="412" spans="1:6" ht="14.25">
      <c r="A412" s="31" t="s">
        <v>747</v>
      </c>
      <c r="B412" s="22" t="s">
        <v>376</v>
      </c>
      <c r="C412" s="23">
        <v>362.8571428571429</v>
      </c>
      <c r="D412" s="3">
        <f t="shared" si="21"/>
        <v>460.8285714285715</v>
      </c>
      <c r="E412" s="5">
        <f t="shared" si="23"/>
        <v>117928.57142857143</v>
      </c>
      <c r="F412" s="4">
        <f t="shared" si="22"/>
        <v>149769.2857142857</v>
      </c>
    </row>
    <row r="413" spans="1:6" ht="14.25">
      <c r="A413" s="31" t="s">
        <v>748</v>
      </c>
      <c r="B413" s="22" t="s">
        <v>377</v>
      </c>
      <c r="C413" s="23">
        <v>132.85714285714286</v>
      </c>
      <c r="D413" s="3">
        <f t="shared" si="21"/>
        <v>168.72857142857143</v>
      </c>
      <c r="E413" s="5">
        <f t="shared" si="23"/>
        <v>43178.57142857143</v>
      </c>
      <c r="F413" s="4">
        <f t="shared" si="22"/>
        <v>54836.78571428571</v>
      </c>
    </row>
    <row r="414" spans="1:6" ht="14.25">
      <c r="A414" s="31" t="s">
        <v>749</v>
      </c>
      <c r="B414" s="22" t="s">
        <v>378</v>
      </c>
      <c r="C414" s="23">
        <v>132.85714285714286</v>
      </c>
      <c r="D414" s="3">
        <f t="shared" si="21"/>
        <v>168.72857142857143</v>
      </c>
      <c r="E414" s="5">
        <f t="shared" si="23"/>
        <v>43178.57142857143</v>
      </c>
      <c r="F414" s="4">
        <f t="shared" si="22"/>
        <v>54836.78571428571</v>
      </c>
    </row>
    <row r="415" spans="1:6" ht="14.25">
      <c r="A415" s="31" t="s">
        <v>750</v>
      </c>
      <c r="B415" s="22" t="s">
        <v>379</v>
      </c>
      <c r="C415" s="23">
        <v>132.85714285714286</v>
      </c>
      <c r="D415" s="3">
        <f t="shared" si="21"/>
        <v>168.72857142857143</v>
      </c>
      <c r="E415" s="5">
        <f t="shared" si="23"/>
        <v>43178.57142857143</v>
      </c>
      <c r="F415" s="4">
        <f t="shared" si="22"/>
        <v>54836.78571428571</v>
      </c>
    </row>
    <row r="416" spans="1:6" ht="14.25">
      <c r="A416" s="32" t="s">
        <v>829</v>
      </c>
      <c r="B416" s="24" t="s">
        <v>787</v>
      </c>
      <c r="C416" s="23">
        <v>218.33333333333334</v>
      </c>
      <c r="D416" s="3">
        <f aca="true" t="shared" si="24" ref="D416:D422">C416*$D$1</f>
        <v>277.28333333333336</v>
      </c>
      <c r="E416" s="5">
        <f aca="true" t="shared" si="25" ref="E416:E422">C416*$E$1</f>
        <v>70958.33333333334</v>
      </c>
      <c r="F416" s="4">
        <f aca="true" t="shared" si="26" ref="F416:F422">E416*$F$1</f>
        <v>90117.08333333334</v>
      </c>
    </row>
    <row r="417" spans="1:6" ht="14.25">
      <c r="A417" s="32" t="s">
        <v>830</v>
      </c>
      <c r="B417" s="24" t="s">
        <v>788</v>
      </c>
      <c r="C417" s="23">
        <v>75</v>
      </c>
      <c r="D417" s="3">
        <f t="shared" si="24"/>
        <v>95.25</v>
      </c>
      <c r="E417" s="5">
        <f t="shared" si="25"/>
        <v>24375</v>
      </c>
      <c r="F417" s="4">
        <f t="shared" si="26"/>
        <v>30956.25</v>
      </c>
    </row>
    <row r="418" spans="1:6" ht="14.25">
      <c r="A418" s="32" t="s">
        <v>831</v>
      </c>
      <c r="B418" s="24" t="s">
        <v>789</v>
      </c>
      <c r="C418" s="23">
        <v>75</v>
      </c>
      <c r="D418" s="3">
        <f t="shared" si="24"/>
        <v>95.25</v>
      </c>
      <c r="E418" s="5">
        <f t="shared" si="25"/>
        <v>24375</v>
      </c>
      <c r="F418" s="4">
        <f t="shared" si="26"/>
        <v>30956.25</v>
      </c>
    </row>
    <row r="419" spans="1:6" ht="14.25">
      <c r="A419" s="32" t="s">
        <v>832</v>
      </c>
      <c r="B419" s="24" t="s">
        <v>790</v>
      </c>
      <c r="C419" s="23">
        <v>75</v>
      </c>
      <c r="D419" s="3">
        <f t="shared" si="24"/>
        <v>95.25</v>
      </c>
      <c r="E419" s="5">
        <f t="shared" si="25"/>
        <v>24375</v>
      </c>
      <c r="F419" s="4">
        <f t="shared" si="26"/>
        <v>30956.25</v>
      </c>
    </row>
    <row r="420" spans="1:6" ht="14.25">
      <c r="A420" s="32" t="s">
        <v>833</v>
      </c>
      <c r="B420" s="24" t="s">
        <v>791</v>
      </c>
      <c r="C420" s="23">
        <v>293.33333333333337</v>
      </c>
      <c r="D420" s="3">
        <f t="shared" si="24"/>
        <v>372.53333333333336</v>
      </c>
      <c r="E420" s="5">
        <f t="shared" si="25"/>
        <v>95333.33333333334</v>
      </c>
      <c r="F420" s="4">
        <f t="shared" si="26"/>
        <v>121073.33333333334</v>
      </c>
    </row>
    <row r="421" spans="1:6" ht="14.25">
      <c r="A421" s="32" t="s">
        <v>834</v>
      </c>
      <c r="B421" s="24" t="s">
        <v>792</v>
      </c>
      <c r="C421" s="23">
        <v>293.33333333333337</v>
      </c>
      <c r="D421" s="3">
        <f t="shared" si="24"/>
        <v>372.53333333333336</v>
      </c>
      <c r="E421" s="5">
        <f t="shared" si="25"/>
        <v>95333.33333333334</v>
      </c>
      <c r="F421" s="4">
        <f t="shared" si="26"/>
        <v>121073.33333333334</v>
      </c>
    </row>
    <row r="422" spans="1:6" ht="14.25">
      <c r="A422" s="32" t="s">
        <v>835</v>
      </c>
      <c r="B422" s="24" t="s">
        <v>793</v>
      </c>
      <c r="C422" s="23">
        <v>293.33333333333337</v>
      </c>
      <c r="D422" s="3">
        <f t="shared" si="24"/>
        <v>372.53333333333336</v>
      </c>
      <c r="E422" s="5">
        <f t="shared" si="25"/>
        <v>95333.33333333334</v>
      </c>
      <c r="F422" s="4">
        <f t="shared" si="26"/>
        <v>121073.33333333334</v>
      </c>
    </row>
    <row r="423" spans="1:6" ht="14.25">
      <c r="A423" s="31" t="s">
        <v>751</v>
      </c>
      <c r="B423" s="22" t="s">
        <v>380</v>
      </c>
      <c r="C423" s="23">
        <v>221.8181818181818</v>
      </c>
      <c r="D423" s="3">
        <f t="shared" si="21"/>
        <v>281.7090909090909</v>
      </c>
      <c r="E423" s="5">
        <f t="shared" si="23"/>
        <v>72090.90909090909</v>
      </c>
      <c r="F423" s="4">
        <f t="shared" si="22"/>
        <v>91555.45454545454</v>
      </c>
    </row>
    <row r="424" spans="1:6" ht="14.25">
      <c r="A424" s="31" t="s">
        <v>752</v>
      </c>
      <c r="B424" s="22" t="s">
        <v>381</v>
      </c>
      <c r="C424" s="23">
        <v>50.90909090909091</v>
      </c>
      <c r="D424" s="3">
        <f t="shared" si="21"/>
        <v>64.65454545454546</v>
      </c>
      <c r="E424" s="5">
        <f t="shared" si="23"/>
        <v>16545.454545454544</v>
      </c>
      <c r="F424" s="4">
        <f t="shared" si="22"/>
        <v>21012.727272727272</v>
      </c>
    </row>
    <row r="425" spans="1:6" ht="14.25">
      <c r="A425" s="31" t="s">
        <v>753</v>
      </c>
      <c r="B425" s="22" t="s">
        <v>382</v>
      </c>
      <c r="C425" s="23">
        <v>50.90909090909091</v>
      </c>
      <c r="D425" s="3">
        <f t="shared" si="21"/>
        <v>64.65454545454546</v>
      </c>
      <c r="E425" s="5">
        <f t="shared" si="23"/>
        <v>16545.454545454544</v>
      </c>
      <c r="F425" s="4">
        <f t="shared" si="22"/>
        <v>21012.727272727272</v>
      </c>
    </row>
    <row r="426" spans="1:6" ht="14.25">
      <c r="A426" s="31" t="s">
        <v>754</v>
      </c>
      <c r="B426" s="22" t="s">
        <v>383</v>
      </c>
      <c r="C426" s="23">
        <v>50.90909090909091</v>
      </c>
      <c r="D426" s="3">
        <f t="shared" si="21"/>
        <v>64.65454545454546</v>
      </c>
      <c r="E426" s="5">
        <f t="shared" si="23"/>
        <v>16545.454545454544</v>
      </c>
      <c r="F426" s="4">
        <f t="shared" si="22"/>
        <v>21012.727272727272</v>
      </c>
    </row>
    <row r="427" spans="1:6" ht="14.25">
      <c r="A427" s="31" t="s">
        <v>755</v>
      </c>
      <c r="B427" s="22" t="s">
        <v>384</v>
      </c>
      <c r="C427" s="23">
        <v>40</v>
      </c>
      <c r="D427" s="3">
        <f t="shared" si="21"/>
        <v>50.8</v>
      </c>
      <c r="E427" s="5">
        <f t="shared" si="23"/>
        <v>13000</v>
      </c>
      <c r="F427" s="4">
        <f t="shared" si="22"/>
        <v>16510</v>
      </c>
    </row>
    <row r="428" spans="1:6" ht="14.25">
      <c r="A428" s="31" t="s">
        <v>756</v>
      </c>
      <c r="B428" s="22" t="s">
        <v>385</v>
      </c>
      <c r="C428" s="23">
        <v>82.6923076923077</v>
      </c>
      <c r="D428" s="3">
        <f t="shared" si="21"/>
        <v>105.01923076923077</v>
      </c>
      <c r="E428" s="5">
        <f t="shared" si="23"/>
        <v>26875</v>
      </c>
      <c r="F428" s="4">
        <f t="shared" si="22"/>
        <v>34131.25</v>
      </c>
    </row>
    <row r="429" spans="1:6" ht="14.25">
      <c r="A429" s="31" t="s">
        <v>757</v>
      </c>
      <c r="B429" s="22" t="s">
        <v>386</v>
      </c>
      <c r="C429" s="23">
        <v>82.6923076923077</v>
      </c>
      <c r="D429" s="3">
        <f t="shared" si="21"/>
        <v>105.01923076923077</v>
      </c>
      <c r="E429" s="5">
        <f t="shared" si="23"/>
        <v>26875</v>
      </c>
      <c r="F429" s="4">
        <f t="shared" si="22"/>
        <v>34131.25</v>
      </c>
    </row>
    <row r="430" spans="1:6" ht="14.25">
      <c r="A430" s="31" t="s">
        <v>758</v>
      </c>
      <c r="B430" s="22" t="s">
        <v>387</v>
      </c>
      <c r="C430" s="23">
        <v>82.6923076923077</v>
      </c>
      <c r="D430" s="3">
        <f t="shared" si="21"/>
        <v>105.01923076923077</v>
      </c>
      <c r="E430" s="5">
        <f t="shared" si="23"/>
        <v>26875</v>
      </c>
      <c r="F430" s="4">
        <f t="shared" si="22"/>
        <v>34131.25</v>
      </c>
    </row>
    <row r="431" spans="1:6" ht="14.25">
      <c r="A431" s="31" t="s">
        <v>759</v>
      </c>
      <c r="B431" s="22" t="s">
        <v>388</v>
      </c>
      <c r="C431" s="23">
        <v>82.6923076923077</v>
      </c>
      <c r="D431" s="3">
        <f>C431*$D$1</f>
        <v>105.01923076923077</v>
      </c>
      <c r="E431" s="5">
        <f t="shared" si="23"/>
        <v>26875</v>
      </c>
      <c r="F431" s="4">
        <f>E431*$F$1</f>
        <v>34131.25</v>
      </c>
    </row>
    <row r="432" spans="1:6" ht="14.25">
      <c r="A432" s="31" t="s">
        <v>760</v>
      </c>
      <c r="B432" s="22" t="s">
        <v>389</v>
      </c>
      <c r="C432" s="23">
        <v>82.6923076923077</v>
      </c>
      <c r="D432" s="3">
        <f>C432*$D$1</f>
        <v>105.01923076923077</v>
      </c>
      <c r="E432" s="5">
        <f t="shared" si="23"/>
        <v>26875</v>
      </c>
      <c r="F432" s="4">
        <f>E432*$F$1</f>
        <v>34131.25</v>
      </c>
    </row>
    <row r="433" spans="1:6" ht="14.25">
      <c r="A433" s="31" t="s">
        <v>761</v>
      </c>
      <c r="B433" s="22" t="s">
        <v>390</v>
      </c>
      <c r="C433" s="23">
        <v>82.6923076923077</v>
      </c>
      <c r="D433" s="3">
        <f>C433*$D$1</f>
        <v>105.01923076923077</v>
      </c>
      <c r="E433" s="5">
        <f t="shared" si="23"/>
        <v>26875</v>
      </c>
      <c r="F433" s="4">
        <f>E433*$F$1</f>
        <v>34131.25</v>
      </c>
    </row>
    <row r="434" spans="1:6" ht="14.25">
      <c r="A434" s="32" t="s">
        <v>836</v>
      </c>
      <c r="B434" s="24" t="s">
        <v>794</v>
      </c>
      <c r="C434" s="23">
        <v>83.33333333333334</v>
      </c>
      <c r="D434" s="3">
        <f aca="true" t="shared" si="27" ref="D434:D443">C434*$D$1</f>
        <v>105.83333333333334</v>
      </c>
      <c r="E434" s="5">
        <f aca="true" t="shared" si="28" ref="E434:E443">C434*$E$1</f>
        <v>27083.333333333336</v>
      </c>
      <c r="F434" s="4">
        <f aca="true" t="shared" si="29" ref="F434:F443">E434*$F$1</f>
        <v>34395.833333333336</v>
      </c>
    </row>
    <row r="435" spans="1:6" ht="14.25">
      <c r="A435" s="32" t="s">
        <v>837</v>
      </c>
      <c r="B435" s="24" t="s">
        <v>795</v>
      </c>
      <c r="C435" s="23">
        <v>83.33333333333334</v>
      </c>
      <c r="D435" s="3">
        <f t="shared" si="27"/>
        <v>105.83333333333334</v>
      </c>
      <c r="E435" s="5">
        <f t="shared" si="28"/>
        <v>27083.333333333336</v>
      </c>
      <c r="F435" s="4">
        <f t="shared" si="29"/>
        <v>34395.833333333336</v>
      </c>
    </row>
    <row r="436" spans="1:6" ht="14.25">
      <c r="A436" s="32" t="s">
        <v>838</v>
      </c>
      <c r="B436" s="24" t="s">
        <v>796</v>
      </c>
      <c r="C436" s="23">
        <v>83.33333333333334</v>
      </c>
      <c r="D436" s="3">
        <f t="shared" si="27"/>
        <v>105.83333333333334</v>
      </c>
      <c r="E436" s="5">
        <f t="shared" si="28"/>
        <v>27083.333333333336</v>
      </c>
      <c r="F436" s="4">
        <f t="shared" si="29"/>
        <v>34395.833333333336</v>
      </c>
    </row>
    <row r="437" spans="1:6" ht="14.25">
      <c r="A437" s="32" t="s">
        <v>839</v>
      </c>
      <c r="B437" s="24" t="s">
        <v>797</v>
      </c>
      <c r="C437" s="23">
        <v>83.33333333333334</v>
      </c>
      <c r="D437" s="3">
        <f t="shared" si="27"/>
        <v>105.83333333333334</v>
      </c>
      <c r="E437" s="5">
        <f t="shared" si="28"/>
        <v>27083.333333333336</v>
      </c>
      <c r="F437" s="4">
        <f t="shared" si="29"/>
        <v>34395.833333333336</v>
      </c>
    </row>
    <row r="438" spans="1:6" ht="14.25">
      <c r="A438" s="32" t="s">
        <v>840</v>
      </c>
      <c r="B438" s="24" t="s">
        <v>798</v>
      </c>
      <c r="C438" s="23">
        <v>83.33333333333334</v>
      </c>
      <c r="D438" s="3">
        <f t="shared" si="27"/>
        <v>105.83333333333334</v>
      </c>
      <c r="E438" s="5">
        <f t="shared" si="28"/>
        <v>27083.333333333336</v>
      </c>
      <c r="F438" s="4">
        <f t="shared" si="29"/>
        <v>34395.833333333336</v>
      </c>
    </row>
    <row r="439" spans="1:6" ht="14.25">
      <c r="A439" s="32" t="s">
        <v>841</v>
      </c>
      <c r="B439" s="24" t="s">
        <v>799</v>
      </c>
      <c r="C439" s="23">
        <v>83.33333333333334</v>
      </c>
      <c r="D439" s="3">
        <f t="shared" si="27"/>
        <v>105.83333333333334</v>
      </c>
      <c r="E439" s="5">
        <f t="shared" si="28"/>
        <v>27083.333333333336</v>
      </c>
      <c r="F439" s="4">
        <f t="shared" si="29"/>
        <v>34395.833333333336</v>
      </c>
    </row>
    <row r="440" spans="1:6" ht="14.25">
      <c r="A440" s="32" t="s">
        <v>842</v>
      </c>
      <c r="B440" s="24" t="s">
        <v>800</v>
      </c>
      <c r="C440" s="23">
        <v>83.33333333333334</v>
      </c>
      <c r="D440" s="3">
        <f t="shared" si="27"/>
        <v>105.83333333333334</v>
      </c>
      <c r="E440" s="5">
        <f t="shared" si="28"/>
        <v>27083.333333333336</v>
      </c>
      <c r="F440" s="4">
        <f t="shared" si="29"/>
        <v>34395.833333333336</v>
      </c>
    </row>
    <row r="441" spans="1:6" ht="14.25">
      <c r="A441" s="32" t="s">
        <v>843</v>
      </c>
      <c r="B441" s="24" t="s">
        <v>801</v>
      </c>
      <c r="C441" s="23">
        <v>83.33333333333334</v>
      </c>
      <c r="D441" s="3">
        <f t="shared" si="27"/>
        <v>105.83333333333334</v>
      </c>
      <c r="E441" s="5">
        <f t="shared" si="28"/>
        <v>27083.333333333336</v>
      </c>
      <c r="F441" s="4">
        <f t="shared" si="29"/>
        <v>34395.833333333336</v>
      </c>
    </row>
    <row r="442" spans="1:6" ht="14.25">
      <c r="A442" s="32" t="s">
        <v>844</v>
      </c>
      <c r="B442" s="24" t="s">
        <v>802</v>
      </c>
      <c r="C442" s="23">
        <v>83.33333333333334</v>
      </c>
      <c r="D442" s="3">
        <f t="shared" si="27"/>
        <v>105.83333333333334</v>
      </c>
      <c r="E442" s="5">
        <f t="shared" si="28"/>
        <v>27083.333333333336</v>
      </c>
      <c r="F442" s="4">
        <f t="shared" si="29"/>
        <v>34395.833333333336</v>
      </c>
    </row>
    <row r="443" spans="1:6" ht="14.25">
      <c r="A443" s="32" t="s">
        <v>845</v>
      </c>
      <c r="B443" s="24" t="s">
        <v>803</v>
      </c>
      <c r="C443" s="23">
        <v>83.33333333333334</v>
      </c>
      <c r="D443" s="3">
        <f t="shared" si="27"/>
        <v>105.83333333333334</v>
      </c>
      <c r="E443" s="5">
        <f t="shared" si="28"/>
        <v>27083.333333333336</v>
      </c>
      <c r="F443" s="4">
        <f t="shared" si="29"/>
        <v>34395.833333333336</v>
      </c>
    </row>
    <row r="444" spans="1:6" ht="14.25">
      <c r="A444" s="31" t="s">
        <v>907</v>
      </c>
      <c r="B444" s="25" t="s">
        <v>846</v>
      </c>
      <c r="C444" s="23">
        <v>209.6153846153846</v>
      </c>
      <c r="D444" s="3">
        <f aca="true" t="shared" si="30" ref="D444:D505">C444*$D$1</f>
        <v>266.21153846153845</v>
      </c>
      <c r="E444" s="5">
        <f aca="true" t="shared" si="31" ref="E444:E505">C444*$E$1</f>
        <v>68125</v>
      </c>
      <c r="F444" s="4">
        <f aca="true" t="shared" si="32" ref="F444:F505">E444*$F$1</f>
        <v>86518.75</v>
      </c>
    </row>
    <row r="445" spans="1:6" ht="14.25">
      <c r="A445" s="31" t="s">
        <v>908</v>
      </c>
      <c r="B445" s="25" t="s">
        <v>847</v>
      </c>
      <c r="C445" s="23">
        <v>209.6153846153846</v>
      </c>
      <c r="D445" s="3">
        <f t="shared" si="30"/>
        <v>266.21153846153845</v>
      </c>
      <c r="E445" s="5">
        <f t="shared" si="31"/>
        <v>68125</v>
      </c>
      <c r="F445" s="4">
        <f t="shared" si="32"/>
        <v>86518.75</v>
      </c>
    </row>
    <row r="446" spans="1:6" ht="14.25">
      <c r="A446" s="31" t="s">
        <v>909</v>
      </c>
      <c r="B446" s="25" t="s">
        <v>848</v>
      </c>
      <c r="C446" s="23">
        <v>209.6153846153846</v>
      </c>
      <c r="D446" s="3">
        <f t="shared" si="30"/>
        <v>266.21153846153845</v>
      </c>
      <c r="E446" s="5">
        <f t="shared" si="31"/>
        <v>68125</v>
      </c>
      <c r="F446" s="4">
        <f t="shared" si="32"/>
        <v>86518.75</v>
      </c>
    </row>
    <row r="447" spans="1:6" ht="14.25">
      <c r="A447" s="31" t="s">
        <v>910</v>
      </c>
      <c r="B447" s="25" t="s">
        <v>849</v>
      </c>
      <c r="C447" s="23">
        <v>209.6153846153846</v>
      </c>
      <c r="D447" s="3">
        <f t="shared" si="30"/>
        <v>266.21153846153845</v>
      </c>
      <c r="E447" s="5">
        <f t="shared" si="31"/>
        <v>68125</v>
      </c>
      <c r="F447" s="4">
        <f t="shared" si="32"/>
        <v>86518.75</v>
      </c>
    </row>
    <row r="448" spans="1:6" ht="14.25">
      <c r="A448" s="31" t="s">
        <v>911</v>
      </c>
      <c r="B448" s="25" t="s">
        <v>850</v>
      </c>
      <c r="C448" s="23">
        <v>209.6153846153846</v>
      </c>
      <c r="D448" s="3">
        <f t="shared" si="30"/>
        <v>266.21153846153845</v>
      </c>
      <c r="E448" s="5">
        <f t="shared" si="31"/>
        <v>68125</v>
      </c>
      <c r="F448" s="4">
        <f t="shared" si="32"/>
        <v>86518.75</v>
      </c>
    </row>
    <row r="449" spans="1:6" ht="14.25">
      <c r="A449" s="31" t="s">
        <v>912</v>
      </c>
      <c r="B449" s="25" t="s">
        <v>851</v>
      </c>
      <c r="C449" s="23">
        <v>209.6153846153846</v>
      </c>
      <c r="D449" s="3">
        <f t="shared" si="30"/>
        <v>266.21153846153845</v>
      </c>
      <c r="E449" s="5">
        <f t="shared" si="31"/>
        <v>68125</v>
      </c>
      <c r="F449" s="4">
        <f t="shared" si="32"/>
        <v>86518.75</v>
      </c>
    </row>
    <row r="450" spans="1:6" ht="14.25">
      <c r="A450" s="31" t="s">
        <v>913</v>
      </c>
      <c r="B450" s="25" t="s">
        <v>852</v>
      </c>
      <c r="C450" s="23">
        <v>209.6153846153846</v>
      </c>
      <c r="D450" s="3">
        <f t="shared" si="30"/>
        <v>266.21153846153845</v>
      </c>
      <c r="E450" s="5">
        <f t="shared" si="31"/>
        <v>68125</v>
      </c>
      <c r="F450" s="4">
        <f t="shared" si="32"/>
        <v>86518.75</v>
      </c>
    </row>
    <row r="451" spans="1:6" ht="14.25">
      <c r="A451" s="31" t="s">
        <v>914</v>
      </c>
      <c r="B451" s="25" t="s">
        <v>853</v>
      </c>
      <c r="C451" s="23">
        <v>209.6153846153846</v>
      </c>
      <c r="D451" s="3">
        <f t="shared" si="30"/>
        <v>266.21153846153845</v>
      </c>
      <c r="E451" s="5">
        <f t="shared" si="31"/>
        <v>68125</v>
      </c>
      <c r="F451" s="4">
        <f t="shared" si="32"/>
        <v>86518.75</v>
      </c>
    </row>
    <row r="452" spans="1:6" ht="14.25">
      <c r="A452" s="31" t="s">
        <v>915</v>
      </c>
      <c r="B452" s="25" t="s">
        <v>854</v>
      </c>
      <c r="C452" s="23">
        <v>209.6153846153846</v>
      </c>
      <c r="D452" s="3">
        <f t="shared" si="30"/>
        <v>266.21153846153845</v>
      </c>
      <c r="E452" s="5">
        <f t="shared" si="31"/>
        <v>68125</v>
      </c>
      <c r="F452" s="4">
        <f t="shared" si="32"/>
        <v>86518.75</v>
      </c>
    </row>
    <row r="453" spans="1:6" ht="14.25">
      <c r="A453" s="31" t="s">
        <v>916</v>
      </c>
      <c r="B453" s="25" t="s">
        <v>855</v>
      </c>
      <c r="C453" s="23">
        <v>209.6153846153846</v>
      </c>
      <c r="D453" s="3">
        <f t="shared" si="30"/>
        <v>266.21153846153845</v>
      </c>
      <c r="E453" s="5">
        <f t="shared" si="31"/>
        <v>68125</v>
      </c>
      <c r="F453" s="4">
        <f t="shared" si="32"/>
        <v>86518.75</v>
      </c>
    </row>
    <row r="454" spans="1:6" ht="14.25">
      <c r="A454" s="31" t="s">
        <v>917</v>
      </c>
      <c r="B454" s="25" t="s">
        <v>856</v>
      </c>
      <c r="C454" s="23">
        <v>209.6153846153846</v>
      </c>
      <c r="D454" s="3">
        <f t="shared" si="30"/>
        <v>266.21153846153845</v>
      </c>
      <c r="E454" s="5">
        <f t="shared" si="31"/>
        <v>68125</v>
      </c>
      <c r="F454" s="4">
        <f t="shared" si="32"/>
        <v>86518.75</v>
      </c>
    </row>
    <row r="455" spans="1:6" ht="14.25">
      <c r="A455" s="31" t="s">
        <v>918</v>
      </c>
      <c r="B455" s="25" t="s">
        <v>857</v>
      </c>
      <c r="C455" s="23">
        <v>209.6153846153846</v>
      </c>
      <c r="D455" s="3">
        <f t="shared" si="30"/>
        <v>266.21153846153845</v>
      </c>
      <c r="E455" s="5">
        <f t="shared" si="31"/>
        <v>68125</v>
      </c>
      <c r="F455" s="4">
        <f t="shared" si="32"/>
        <v>86518.75</v>
      </c>
    </row>
    <row r="456" spans="1:6" ht="14.25">
      <c r="A456" s="31" t="s">
        <v>919</v>
      </c>
      <c r="B456" s="25" t="s">
        <v>858</v>
      </c>
      <c r="C456" s="23">
        <v>209.6153846153846</v>
      </c>
      <c r="D456" s="3">
        <f t="shared" si="30"/>
        <v>266.21153846153845</v>
      </c>
      <c r="E456" s="5">
        <f t="shared" si="31"/>
        <v>68125</v>
      </c>
      <c r="F456" s="4">
        <f t="shared" si="32"/>
        <v>86518.75</v>
      </c>
    </row>
    <row r="457" spans="1:6" ht="14.25">
      <c r="A457" s="31" t="s">
        <v>920</v>
      </c>
      <c r="B457" s="25" t="s">
        <v>859</v>
      </c>
      <c r="C457" s="23">
        <v>209.6153846153846</v>
      </c>
      <c r="D457" s="3">
        <f t="shared" si="30"/>
        <v>266.21153846153845</v>
      </c>
      <c r="E457" s="5">
        <f t="shared" si="31"/>
        <v>68125</v>
      </c>
      <c r="F457" s="4">
        <f t="shared" si="32"/>
        <v>86518.75</v>
      </c>
    </row>
    <row r="458" spans="1:6" ht="14.25">
      <c r="A458" s="31" t="s">
        <v>921</v>
      </c>
      <c r="B458" s="25" t="s">
        <v>860</v>
      </c>
      <c r="C458" s="23">
        <v>209.6153846153846</v>
      </c>
      <c r="D458" s="3">
        <f t="shared" si="30"/>
        <v>266.21153846153845</v>
      </c>
      <c r="E458" s="5">
        <f t="shared" si="31"/>
        <v>68125</v>
      </c>
      <c r="F458" s="4">
        <f t="shared" si="32"/>
        <v>86518.75</v>
      </c>
    </row>
    <row r="459" spans="1:6" ht="14.25">
      <c r="A459" s="31" t="s">
        <v>922</v>
      </c>
      <c r="B459" s="25" t="s">
        <v>861</v>
      </c>
      <c r="C459" s="23">
        <v>209.6153846153846</v>
      </c>
      <c r="D459" s="3">
        <f t="shared" si="30"/>
        <v>266.21153846153845</v>
      </c>
      <c r="E459" s="5">
        <f t="shared" si="31"/>
        <v>68125</v>
      </c>
      <c r="F459" s="4">
        <f t="shared" si="32"/>
        <v>86518.75</v>
      </c>
    </row>
    <row r="460" spans="1:6" ht="14.25">
      <c r="A460" s="31" t="s">
        <v>923</v>
      </c>
      <c r="B460" s="25" t="s">
        <v>862</v>
      </c>
      <c r="C460" s="23">
        <v>209.6153846153846</v>
      </c>
      <c r="D460" s="3">
        <f t="shared" si="30"/>
        <v>266.21153846153845</v>
      </c>
      <c r="E460" s="5">
        <f t="shared" si="31"/>
        <v>68125</v>
      </c>
      <c r="F460" s="4">
        <f t="shared" si="32"/>
        <v>86518.75</v>
      </c>
    </row>
    <row r="461" spans="1:6" ht="14.25">
      <c r="A461" s="31" t="s">
        <v>924</v>
      </c>
      <c r="B461" s="25" t="s">
        <v>863</v>
      </c>
      <c r="C461" s="23">
        <v>209.6153846153846</v>
      </c>
      <c r="D461" s="3">
        <f t="shared" si="30"/>
        <v>266.21153846153845</v>
      </c>
      <c r="E461" s="5">
        <f t="shared" si="31"/>
        <v>68125</v>
      </c>
      <c r="F461" s="4">
        <f t="shared" si="32"/>
        <v>86518.75</v>
      </c>
    </row>
    <row r="462" spans="1:6" ht="14.25">
      <c r="A462" s="31" t="s">
        <v>925</v>
      </c>
      <c r="B462" s="25" t="s">
        <v>864</v>
      </c>
      <c r="C462" s="23">
        <v>209.6153846153846</v>
      </c>
      <c r="D462" s="3">
        <f t="shared" si="30"/>
        <v>266.21153846153845</v>
      </c>
      <c r="E462" s="5">
        <f t="shared" si="31"/>
        <v>68125</v>
      </c>
      <c r="F462" s="4">
        <f t="shared" si="32"/>
        <v>86518.75</v>
      </c>
    </row>
    <row r="463" spans="1:6" ht="14.25">
      <c r="A463" s="31" t="s">
        <v>926</v>
      </c>
      <c r="B463" s="25" t="s">
        <v>865</v>
      </c>
      <c r="C463" s="23">
        <v>209.6153846153846</v>
      </c>
      <c r="D463" s="3">
        <f t="shared" si="30"/>
        <v>266.21153846153845</v>
      </c>
      <c r="E463" s="5">
        <f t="shared" si="31"/>
        <v>68125</v>
      </c>
      <c r="F463" s="4">
        <f t="shared" si="32"/>
        <v>86518.75</v>
      </c>
    </row>
    <row r="464" spans="1:6" ht="14.25">
      <c r="A464" s="31" t="s">
        <v>927</v>
      </c>
      <c r="B464" s="25" t="s">
        <v>866</v>
      </c>
      <c r="C464" s="23">
        <v>209.6153846153846</v>
      </c>
      <c r="D464" s="3">
        <f t="shared" si="30"/>
        <v>266.21153846153845</v>
      </c>
      <c r="E464" s="5">
        <f t="shared" si="31"/>
        <v>68125</v>
      </c>
      <c r="F464" s="4">
        <f t="shared" si="32"/>
        <v>86518.75</v>
      </c>
    </row>
    <row r="465" spans="1:6" ht="14.25">
      <c r="A465" s="31" t="s">
        <v>928</v>
      </c>
      <c r="B465" s="25" t="s">
        <v>867</v>
      </c>
      <c r="C465" s="23">
        <v>209.6153846153846</v>
      </c>
      <c r="D465" s="3">
        <f t="shared" si="30"/>
        <v>266.21153846153845</v>
      </c>
      <c r="E465" s="5">
        <f t="shared" si="31"/>
        <v>68125</v>
      </c>
      <c r="F465" s="4">
        <f t="shared" si="32"/>
        <v>86518.75</v>
      </c>
    </row>
    <row r="466" spans="1:6" ht="14.25">
      <c r="A466" s="31" t="s">
        <v>929</v>
      </c>
      <c r="B466" s="25" t="s">
        <v>868</v>
      </c>
      <c r="C466" s="23">
        <v>209.6153846153846</v>
      </c>
      <c r="D466" s="3">
        <f t="shared" si="30"/>
        <v>266.21153846153845</v>
      </c>
      <c r="E466" s="5">
        <f t="shared" si="31"/>
        <v>68125</v>
      </c>
      <c r="F466" s="4">
        <f t="shared" si="32"/>
        <v>86518.75</v>
      </c>
    </row>
    <row r="467" spans="1:6" ht="14.25">
      <c r="A467" s="31" t="s">
        <v>930</v>
      </c>
      <c r="B467" s="25" t="s">
        <v>869</v>
      </c>
      <c r="C467" s="23">
        <v>209.6153846153846</v>
      </c>
      <c r="D467" s="3">
        <f t="shared" si="30"/>
        <v>266.21153846153845</v>
      </c>
      <c r="E467" s="5">
        <f t="shared" si="31"/>
        <v>68125</v>
      </c>
      <c r="F467" s="4">
        <f t="shared" si="32"/>
        <v>86518.75</v>
      </c>
    </row>
    <row r="468" spans="1:6" ht="14.25">
      <c r="A468" s="31" t="s">
        <v>931</v>
      </c>
      <c r="B468" s="25" t="s">
        <v>870</v>
      </c>
      <c r="C468" s="23">
        <v>30.769230769230766</v>
      </c>
      <c r="D468" s="3">
        <f t="shared" si="30"/>
        <v>39.07692307692307</v>
      </c>
      <c r="E468" s="5">
        <f t="shared" si="31"/>
        <v>10000</v>
      </c>
      <c r="F468" s="4">
        <f t="shared" si="32"/>
        <v>12700</v>
      </c>
    </row>
    <row r="469" spans="1:6" ht="14.25">
      <c r="A469" s="31" t="s">
        <v>932</v>
      </c>
      <c r="B469" s="25" t="s">
        <v>871</v>
      </c>
      <c r="C469" s="23">
        <v>30.769230769230766</v>
      </c>
      <c r="D469" s="3">
        <f t="shared" si="30"/>
        <v>39.07692307692307</v>
      </c>
      <c r="E469" s="5">
        <f t="shared" si="31"/>
        <v>10000</v>
      </c>
      <c r="F469" s="4">
        <f t="shared" si="32"/>
        <v>12700</v>
      </c>
    </row>
    <row r="470" spans="1:6" ht="14.25">
      <c r="A470" s="31" t="s">
        <v>933</v>
      </c>
      <c r="B470" s="25" t="s">
        <v>872</v>
      </c>
      <c r="C470" s="23">
        <v>40.38461538461538</v>
      </c>
      <c r="D470" s="3">
        <f t="shared" si="30"/>
        <v>51.28846153846153</v>
      </c>
      <c r="E470" s="5">
        <f t="shared" si="31"/>
        <v>13124.999999999998</v>
      </c>
      <c r="F470" s="4">
        <f t="shared" si="32"/>
        <v>16668.749999999996</v>
      </c>
    </row>
    <row r="471" spans="1:6" ht="14.25">
      <c r="A471" s="31" t="s">
        <v>934</v>
      </c>
      <c r="B471" s="25" t="s">
        <v>873</v>
      </c>
      <c r="C471" s="23">
        <v>40.38461538461538</v>
      </c>
      <c r="D471" s="3">
        <f t="shared" si="30"/>
        <v>51.28846153846153</v>
      </c>
      <c r="E471" s="5">
        <f t="shared" si="31"/>
        <v>13124.999999999998</v>
      </c>
      <c r="F471" s="4">
        <f t="shared" si="32"/>
        <v>16668.749999999996</v>
      </c>
    </row>
    <row r="472" spans="1:6" ht="14.25">
      <c r="A472" s="31" t="s">
        <v>935</v>
      </c>
      <c r="B472" s="25" t="s">
        <v>874</v>
      </c>
      <c r="C472" s="23">
        <v>90.38461538461539</v>
      </c>
      <c r="D472" s="3">
        <f t="shared" si="30"/>
        <v>114.78846153846155</v>
      </c>
      <c r="E472" s="5">
        <f t="shared" si="31"/>
        <v>29375</v>
      </c>
      <c r="F472" s="4">
        <f t="shared" si="32"/>
        <v>37306.25</v>
      </c>
    </row>
    <row r="473" spans="1:6" ht="14.25">
      <c r="A473" s="31" t="s">
        <v>936</v>
      </c>
      <c r="B473" s="25" t="s">
        <v>875</v>
      </c>
      <c r="C473" s="23">
        <v>90.38461538461539</v>
      </c>
      <c r="D473" s="3">
        <f t="shared" si="30"/>
        <v>114.78846153846155</v>
      </c>
      <c r="E473" s="5">
        <f t="shared" si="31"/>
        <v>29375</v>
      </c>
      <c r="F473" s="4">
        <f t="shared" si="32"/>
        <v>37306.25</v>
      </c>
    </row>
    <row r="474" spans="1:6" ht="14.25">
      <c r="A474" s="31" t="s">
        <v>937</v>
      </c>
      <c r="B474" s="25" t="s">
        <v>876</v>
      </c>
      <c r="C474" s="23">
        <v>90.38461538461539</v>
      </c>
      <c r="D474" s="3">
        <f t="shared" si="30"/>
        <v>114.78846153846155</v>
      </c>
      <c r="E474" s="5">
        <f t="shared" si="31"/>
        <v>29375</v>
      </c>
      <c r="F474" s="4">
        <f t="shared" si="32"/>
        <v>37306.25</v>
      </c>
    </row>
    <row r="475" spans="1:6" ht="14.25">
      <c r="A475" s="31" t="s">
        <v>938</v>
      </c>
      <c r="B475" s="25" t="s">
        <v>877</v>
      </c>
      <c r="C475" s="23">
        <v>90.38461538461539</v>
      </c>
      <c r="D475" s="3">
        <f t="shared" si="30"/>
        <v>114.78846153846155</v>
      </c>
      <c r="E475" s="5">
        <f t="shared" si="31"/>
        <v>29375</v>
      </c>
      <c r="F475" s="4">
        <f t="shared" si="32"/>
        <v>37306.25</v>
      </c>
    </row>
    <row r="476" spans="1:6" ht="14.25">
      <c r="A476" s="31" t="s">
        <v>939</v>
      </c>
      <c r="B476" s="25" t="s">
        <v>878</v>
      </c>
      <c r="C476" s="23">
        <v>46.15384615384615</v>
      </c>
      <c r="D476" s="3">
        <f t="shared" si="30"/>
        <v>58.61538461538461</v>
      </c>
      <c r="E476" s="5">
        <f t="shared" si="31"/>
        <v>15000</v>
      </c>
      <c r="F476" s="4">
        <f t="shared" si="32"/>
        <v>19050</v>
      </c>
    </row>
    <row r="477" spans="1:6" ht="14.25">
      <c r="A477" s="31" t="s">
        <v>940</v>
      </c>
      <c r="B477" s="25" t="s">
        <v>879</v>
      </c>
      <c r="C477" s="23">
        <v>57.69230769230769</v>
      </c>
      <c r="D477" s="3">
        <f t="shared" si="30"/>
        <v>73.26923076923077</v>
      </c>
      <c r="E477" s="5">
        <f t="shared" si="31"/>
        <v>18750</v>
      </c>
      <c r="F477" s="4">
        <f t="shared" si="32"/>
        <v>23812.5</v>
      </c>
    </row>
    <row r="478" spans="1:6" ht="14.25">
      <c r="A478" s="31" t="s">
        <v>941</v>
      </c>
      <c r="B478" s="25" t="s">
        <v>880</v>
      </c>
      <c r="C478" s="23">
        <v>57.69230769230769</v>
      </c>
      <c r="D478" s="3">
        <f t="shared" si="30"/>
        <v>73.26923076923077</v>
      </c>
      <c r="E478" s="5">
        <f t="shared" si="31"/>
        <v>18750</v>
      </c>
      <c r="F478" s="4">
        <f t="shared" si="32"/>
        <v>23812.5</v>
      </c>
    </row>
    <row r="479" spans="1:6" ht="14.25">
      <c r="A479" s="31" t="s">
        <v>942</v>
      </c>
      <c r="B479" s="25" t="s">
        <v>881</v>
      </c>
      <c r="C479" s="23">
        <v>46.15384615384615</v>
      </c>
      <c r="D479" s="3">
        <f t="shared" si="30"/>
        <v>58.61538461538461</v>
      </c>
      <c r="E479" s="5">
        <f t="shared" si="31"/>
        <v>15000</v>
      </c>
      <c r="F479" s="4">
        <f t="shared" si="32"/>
        <v>19050</v>
      </c>
    </row>
    <row r="480" spans="1:6" ht="14.25">
      <c r="A480" s="31" t="s">
        <v>943</v>
      </c>
      <c r="B480" s="25" t="s">
        <v>882</v>
      </c>
      <c r="C480" s="23">
        <v>57.69230769230769</v>
      </c>
      <c r="D480" s="3">
        <f t="shared" si="30"/>
        <v>73.26923076923077</v>
      </c>
      <c r="E480" s="5">
        <f t="shared" si="31"/>
        <v>18750</v>
      </c>
      <c r="F480" s="4">
        <f t="shared" si="32"/>
        <v>23812.5</v>
      </c>
    </row>
    <row r="481" spans="1:6" ht="14.25">
      <c r="A481" s="31" t="s">
        <v>944</v>
      </c>
      <c r="B481" s="25" t="s">
        <v>883</v>
      </c>
      <c r="C481" s="23">
        <v>46.15384615384615</v>
      </c>
      <c r="D481" s="3">
        <f t="shared" si="30"/>
        <v>58.61538461538461</v>
      </c>
      <c r="E481" s="5">
        <f t="shared" si="31"/>
        <v>15000</v>
      </c>
      <c r="F481" s="4">
        <f t="shared" si="32"/>
        <v>19050</v>
      </c>
    </row>
    <row r="482" spans="1:6" ht="14.25">
      <c r="A482" s="31" t="s">
        <v>945</v>
      </c>
      <c r="B482" s="25" t="s">
        <v>884</v>
      </c>
      <c r="C482" s="23">
        <v>57.69230769230769</v>
      </c>
      <c r="D482" s="3">
        <f t="shared" si="30"/>
        <v>73.26923076923077</v>
      </c>
      <c r="E482" s="5">
        <f t="shared" si="31"/>
        <v>18750</v>
      </c>
      <c r="F482" s="4">
        <f t="shared" si="32"/>
        <v>23812.5</v>
      </c>
    </row>
    <row r="483" spans="1:6" ht="14.25">
      <c r="A483" s="31" t="s">
        <v>946</v>
      </c>
      <c r="B483" s="25" t="s">
        <v>885</v>
      </c>
      <c r="C483" s="23">
        <v>46.15384615384615</v>
      </c>
      <c r="D483" s="3">
        <f t="shared" si="30"/>
        <v>58.61538461538461</v>
      </c>
      <c r="E483" s="5">
        <f t="shared" si="31"/>
        <v>15000</v>
      </c>
      <c r="F483" s="4">
        <f t="shared" si="32"/>
        <v>19050</v>
      </c>
    </row>
    <row r="484" spans="1:6" ht="14.25">
      <c r="A484" s="31" t="s">
        <v>947</v>
      </c>
      <c r="B484" s="25" t="s">
        <v>886</v>
      </c>
      <c r="C484" s="23">
        <v>117.3076923076923</v>
      </c>
      <c r="D484" s="3">
        <f t="shared" si="30"/>
        <v>148.98076923076923</v>
      </c>
      <c r="E484" s="5">
        <f t="shared" si="31"/>
        <v>38125</v>
      </c>
      <c r="F484" s="4">
        <f t="shared" si="32"/>
        <v>48418.75</v>
      </c>
    </row>
    <row r="485" spans="1:6" ht="14.25">
      <c r="A485" s="31" t="s">
        <v>948</v>
      </c>
      <c r="B485" s="25" t="s">
        <v>887</v>
      </c>
      <c r="C485" s="23">
        <v>117.3076923076923</v>
      </c>
      <c r="D485" s="3">
        <f t="shared" si="30"/>
        <v>148.98076923076923</v>
      </c>
      <c r="E485" s="5">
        <f t="shared" si="31"/>
        <v>38125</v>
      </c>
      <c r="F485" s="4">
        <f t="shared" si="32"/>
        <v>48418.75</v>
      </c>
    </row>
    <row r="486" spans="1:6" ht="14.25">
      <c r="A486" s="31" t="s">
        <v>949</v>
      </c>
      <c r="B486" s="25" t="s">
        <v>888</v>
      </c>
      <c r="C486" s="23">
        <v>117.3076923076923</v>
      </c>
      <c r="D486" s="3">
        <f t="shared" si="30"/>
        <v>148.98076923076923</v>
      </c>
      <c r="E486" s="5">
        <f t="shared" si="31"/>
        <v>38125</v>
      </c>
      <c r="F486" s="4">
        <f t="shared" si="32"/>
        <v>48418.75</v>
      </c>
    </row>
    <row r="487" spans="1:6" ht="14.25">
      <c r="A487" s="31" t="s">
        <v>950</v>
      </c>
      <c r="B487" s="25" t="s">
        <v>889</v>
      </c>
      <c r="C487" s="23">
        <v>117.3076923076923</v>
      </c>
      <c r="D487" s="3">
        <f t="shared" si="30"/>
        <v>148.98076923076923</v>
      </c>
      <c r="E487" s="5">
        <f t="shared" si="31"/>
        <v>38125</v>
      </c>
      <c r="F487" s="4">
        <f t="shared" si="32"/>
        <v>48418.75</v>
      </c>
    </row>
    <row r="488" spans="1:6" ht="14.25">
      <c r="A488" s="31" t="s">
        <v>951</v>
      </c>
      <c r="B488" s="25" t="s">
        <v>890</v>
      </c>
      <c r="C488" s="23">
        <v>117.3076923076923</v>
      </c>
      <c r="D488" s="3">
        <f t="shared" si="30"/>
        <v>148.98076923076923</v>
      </c>
      <c r="E488" s="5">
        <f t="shared" si="31"/>
        <v>38125</v>
      </c>
      <c r="F488" s="4">
        <f t="shared" si="32"/>
        <v>48418.75</v>
      </c>
    </row>
    <row r="489" spans="1:6" ht="14.25">
      <c r="A489" s="31" t="s">
        <v>952</v>
      </c>
      <c r="B489" s="25" t="s">
        <v>891</v>
      </c>
      <c r="C489" s="23">
        <v>117.3076923076923</v>
      </c>
      <c r="D489" s="3">
        <f t="shared" si="30"/>
        <v>148.98076923076923</v>
      </c>
      <c r="E489" s="5">
        <f t="shared" si="31"/>
        <v>38125</v>
      </c>
      <c r="F489" s="4">
        <f t="shared" si="32"/>
        <v>48418.75</v>
      </c>
    </row>
    <row r="490" spans="1:6" ht="14.25">
      <c r="A490" s="31" t="s">
        <v>953</v>
      </c>
      <c r="B490" s="25" t="s">
        <v>892</v>
      </c>
      <c r="C490" s="23">
        <v>117.3076923076923</v>
      </c>
      <c r="D490" s="3">
        <f t="shared" si="30"/>
        <v>148.98076923076923</v>
      </c>
      <c r="E490" s="5">
        <f t="shared" si="31"/>
        <v>38125</v>
      </c>
      <c r="F490" s="4">
        <f t="shared" si="32"/>
        <v>48418.75</v>
      </c>
    </row>
    <row r="491" spans="1:6" ht="14.25">
      <c r="A491" s="31" t="s">
        <v>954</v>
      </c>
      <c r="B491" s="25" t="s">
        <v>893</v>
      </c>
      <c r="C491" s="23">
        <v>117.3076923076923</v>
      </c>
      <c r="D491" s="3">
        <f t="shared" si="30"/>
        <v>148.98076923076923</v>
      </c>
      <c r="E491" s="5">
        <f t="shared" si="31"/>
        <v>38125</v>
      </c>
      <c r="F491" s="4">
        <f t="shared" si="32"/>
        <v>48418.75</v>
      </c>
    </row>
    <row r="492" spans="1:6" ht="14.25">
      <c r="A492" s="31" t="s">
        <v>955</v>
      </c>
      <c r="B492" s="25" t="s">
        <v>894</v>
      </c>
      <c r="C492" s="23">
        <v>38.46153846153846</v>
      </c>
      <c r="D492" s="3">
        <f t="shared" si="30"/>
        <v>48.84615384615385</v>
      </c>
      <c r="E492" s="5">
        <f t="shared" si="31"/>
        <v>12500</v>
      </c>
      <c r="F492" s="4">
        <f t="shared" si="32"/>
        <v>15875</v>
      </c>
    </row>
    <row r="493" spans="1:6" ht="14.25">
      <c r="A493" s="31" t="s">
        <v>956</v>
      </c>
      <c r="B493" s="25" t="s">
        <v>895</v>
      </c>
      <c r="C493" s="23">
        <v>38.46153846153846</v>
      </c>
      <c r="D493" s="3">
        <f t="shared" si="30"/>
        <v>48.84615384615385</v>
      </c>
      <c r="E493" s="5">
        <f t="shared" si="31"/>
        <v>12500</v>
      </c>
      <c r="F493" s="4">
        <f t="shared" si="32"/>
        <v>15875</v>
      </c>
    </row>
    <row r="494" spans="1:6" ht="14.25">
      <c r="A494" s="31" t="s">
        <v>957</v>
      </c>
      <c r="B494" s="25" t="s">
        <v>896</v>
      </c>
      <c r="C494" s="23">
        <v>38.46153846153846</v>
      </c>
      <c r="D494" s="3">
        <f t="shared" si="30"/>
        <v>48.84615384615385</v>
      </c>
      <c r="E494" s="5">
        <f t="shared" si="31"/>
        <v>12500</v>
      </c>
      <c r="F494" s="4">
        <f t="shared" si="32"/>
        <v>15875</v>
      </c>
    </row>
    <row r="495" spans="1:6" ht="14.25">
      <c r="A495" s="31" t="s">
        <v>958</v>
      </c>
      <c r="B495" s="25" t="s">
        <v>897</v>
      </c>
      <c r="C495" s="23">
        <v>38.46153846153846</v>
      </c>
      <c r="D495" s="3">
        <f t="shared" si="30"/>
        <v>48.84615384615385</v>
      </c>
      <c r="E495" s="5">
        <f t="shared" si="31"/>
        <v>12500</v>
      </c>
      <c r="F495" s="4">
        <f t="shared" si="32"/>
        <v>15875</v>
      </c>
    </row>
    <row r="496" spans="1:6" ht="14.25">
      <c r="A496" s="31" t="s">
        <v>959</v>
      </c>
      <c r="B496" s="25" t="s">
        <v>898</v>
      </c>
      <c r="C496" s="23">
        <v>38.46153846153846</v>
      </c>
      <c r="D496" s="3">
        <f t="shared" si="30"/>
        <v>48.84615384615385</v>
      </c>
      <c r="E496" s="5">
        <f t="shared" si="31"/>
        <v>12500</v>
      </c>
      <c r="F496" s="4">
        <f t="shared" si="32"/>
        <v>15875</v>
      </c>
    </row>
    <row r="497" spans="1:6" ht="14.25">
      <c r="A497" s="31" t="s">
        <v>960</v>
      </c>
      <c r="B497" s="25" t="s">
        <v>899</v>
      </c>
      <c r="C497" s="23">
        <v>38.46153846153846</v>
      </c>
      <c r="D497" s="3">
        <f t="shared" si="30"/>
        <v>48.84615384615385</v>
      </c>
      <c r="E497" s="5">
        <f t="shared" si="31"/>
        <v>12500</v>
      </c>
      <c r="F497" s="4">
        <f t="shared" si="32"/>
        <v>15875</v>
      </c>
    </row>
    <row r="498" spans="1:6" ht="14.25">
      <c r="A498" s="31" t="s">
        <v>961</v>
      </c>
      <c r="B498" s="25" t="s">
        <v>900</v>
      </c>
      <c r="C498" s="23">
        <v>38.46153846153846</v>
      </c>
      <c r="D498" s="3">
        <f t="shared" si="30"/>
        <v>48.84615384615385</v>
      </c>
      <c r="E498" s="5">
        <f t="shared" si="31"/>
        <v>12500</v>
      </c>
      <c r="F498" s="4">
        <f t="shared" si="32"/>
        <v>15875</v>
      </c>
    </row>
    <row r="499" spans="1:6" ht="14.25">
      <c r="A499" s="31" t="s">
        <v>962</v>
      </c>
      <c r="B499" s="25" t="s">
        <v>901</v>
      </c>
      <c r="C499" s="23">
        <v>38.46153846153846</v>
      </c>
      <c r="D499" s="3">
        <f t="shared" si="30"/>
        <v>48.84615384615385</v>
      </c>
      <c r="E499" s="5">
        <f t="shared" si="31"/>
        <v>12500</v>
      </c>
      <c r="F499" s="4">
        <f t="shared" si="32"/>
        <v>15875</v>
      </c>
    </row>
    <row r="500" spans="1:6" ht="14.25">
      <c r="A500" s="31" t="s">
        <v>963</v>
      </c>
      <c r="B500" s="25" t="s">
        <v>902</v>
      </c>
      <c r="C500" s="23">
        <v>38.46153846153846</v>
      </c>
      <c r="D500" s="3">
        <f t="shared" si="30"/>
        <v>48.84615384615385</v>
      </c>
      <c r="E500" s="5">
        <f t="shared" si="31"/>
        <v>12500</v>
      </c>
      <c r="F500" s="4">
        <f t="shared" si="32"/>
        <v>15875</v>
      </c>
    </row>
    <row r="501" spans="1:6" ht="14.25">
      <c r="A501" s="31" t="s">
        <v>964</v>
      </c>
      <c r="B501" s="25" t="s">
        <v>903</v>
      </c>
      <c r="C501" s="23">
        <v>38.46153846153846</v>
      </c>
      <c r="D501" s="3">
        <f t="shared" si="30"/>
        <v>48.84615384615385</v>
      </c>
      <c r="E501" s="5">
        <f t="shared" si="31"/>
        <v>12500</v>
      </c>
      <c r="F501" s="4">
        <f t="shared" si="32"/>
        <v>15875</v>
      </c>
    </row>
    <row r="502" spans="1:6" ht="14.25">
      <c r="A502" s="31" t="s">
        <v>965</v>
      </c>
      <c r="B502" s="25" t="s">
        <v>904</v>
      </c>
      <c r="C502" s="23">
        <v>26.923076923076923</v>
      </c>
      <c r="D502" s="3">
        <f t="shared" si="30"/>
        <v>34.19230769230769</v>
      </c>
      <c r="E502" s="5">
        <f t="shared" si="31"/>
        <v>8750</v>
      </c>
      <c r="F502" s="4">
        <f t="shared" si="32"/>
        <v>11112.5</v>
      </c>
    </row>
    <row r="503" spans="1:6" ht="14.25">
      <c r="A503" s="31" t="s">
        <v>966</v>
      </c>
      <c r="B503" s="25" t="s">
        <v>905</v>
      </c>
      <c r="C503" s="23">
        <v>26.923076923076923</v>
      </c>
      <c r="D503" s="3">
        <f t="shared" si="30"/>
        <v>34.19230769230769</v>
      </c>
      <c r="E503" s="5">
        <f t="shared" si="31"/>
        <v>8750</v>
      </c>
      <c r="F503" s="4">
        <f t="shared" si="32"/>
        <v>11112.5</v>
      </c>
    </row>
    <row r="504" spans="1:6" ht="14.25">
      <c r="A504" s="31" t="s">
        <v>967</v>
      </c>
      <c r="B504" s="25" t="s">
        <v>906</v>
      </c>
      <c r="C504" s="23">
        <v>11.538461538461538</v>
      </c>
      <c r="D504" s="3">
        <f t="shared" si="30"/>
        <v>14.653846153846153</v>
      </c>
      <c r="E504" s="5">
        <f t="shared" si="31"/>
        <v>3750</v>
      </c>
      <c r="F504" s="4">
        <f t="shared" si="32"/>
        <v>4762.5</v>
      </c>
    </row>
    <row r="505" spans="1:6" s="26" customFormat="1" ht="12.75">
      <c r="A505" s="32" t="s">
        <v>1078</v>
      </c>
      <c r="B505" s="30" t="s">
        <v>990</v>
      </c>
      <c r="C505" s="23">
        <v>1403.8461538461538</v>
      </c>
      <c r="D505" s="27">
        <f t="shared" si="30"/>
        <v>1782.8846153846155</v>
      </c>
      <c r="E505" s="28">
        <f t="shared" si="31"/>
        <v>456250</v>
      </c>
      <c r="F505" s="29">
        <f t="shared" si="32"/>
        <v>579437.5</v>
      </c>
    </row>
    <row r="506" spans="1:6" s="26" customFormat="1" ht="12.75">
      <c r="A506" s="32" t="s">
        <v>1079</v>
      </c>
      <c r="B506" s="30" t="s">
        <v>991</v>
      </c>
      <c r="C506" s="23">
        <v>1403.8461538461538</v>
      </c>
      <c r="D506" s="27">
        <f>C506*$D$1</f>
        <v>1782.8846153846155</v>
      </c>
      <c r="E506" s="28">
        <f>C506*$E$1</f>
        <v>456250</v>
      </c>
      <c r="F506" s="29">
        <f>E506*$F$1</f>
        <v>579437.5</v>
      </c>
    </row>
    <row r="507" spans="1:6" s="26" customFormat="1" ht="12.75">
      <c r="A507" s="32" t="s">
        <v>1080</v>
      </c>
      <c r="B507" s="30" t="s">
        <v>992</v>
      </c>
      <c r="C507" s="23">
        <v>365.38461538461536</v>
      </c>
      <c r="D507" s="27">
        <f>C507*$D$1</f>
        <v>464.0384615384615</v>
      </c>
      <c r="E507" s="28">
        <f>C507*$E$1</f>
        <v>118749.99999999999</v>
      </c>
      <c r="F507" s="29">
        <f>E507*$F$1</f>
        <v>150812.49999999997</v>
      </c>
    </row>
    <row r="508" spans="1:6" s="26" customFormat="1" ht="12.75">
      <c r="A508" s="32" t="s">
        <v>1081</v>
      </c>
      <c r="B508" s="30" t="s">
        <v>993</v>
      </c>
      <c r="C508" s="23">
        <v>107.6923076923077</v>
      </c>
      <c r="D508" s="27">
        <f>C508*$D$1</f>
        <v>136.76923076923077</v>
      </c>
      <c r="E508" s="28">
        <f>C508*$E$1</f>
        <v>35000</v>
      </c>
      <c r="F508" s="29">
        <f>E508*$F$1</f>
        <v>44450</v>
      </c>
    </row>
    <row r="509" spans="1:6" s="26" customFormat="1" ht="12.75">
      <c r="A509" s="31" t="s">
        <v>1082</v>
      </c>
      <c r="B509" s="25" t="s">
        <v>993</v>
      </c>
      <c r="C509" s="23">
        <v>107.6923076923077</v>
      </c>
      <c r="D509" s="27">
        <f aca="true" t="shared" si="33" ref="D509:D569">C509*$D$1</f>
        <v>136.76923076923077</v>
      </c>
      <c r="E509" s="28">
        <f aca="true" t="shared" si="34" ref="E509:E569">C509*$E$1</f>
        <v>35000</v>
      </c>
      <c r="F509" s="29">
        <f aca="true" t="shared" si="35" ref="F509:F569">E509*$F$1</f>
        <v>44450</v>
      </c>
    </row>
    <row r="510" spans="1:6" ht="14.25">
      <c r="A510" s="31" t="s">
        <v>1083</v>
      </c>
      <c r="B510" s="25" t="s">
        <v>994</v>
      </c>
      <c r="C510" s="23">
        <v>96.25000000000001</v>
      </c>
      <c r="D510" s="27">
        <f t="shared" si="33"/>
        <v>122.23750000000003</v>
      </c>
      <c r="E510" s="28">
        <f t="shared" si="34"/>
        <v>31281.250000000004</v>
      </c>
      <c r="F510" s="29">
        <f t="shared" si="35"/>
        <v>39727.18750000001</v>
      </c>
    </row>
    <row r="511" spans="1:6" ht="14.25">
      <c r="A511" s="31" t="s">
        <v>1084</v>
      </c>
      <c r="B511" s="25" t="s">
        <v>995</v>
      </c>
      <c r="C511" s="23">
        <v>96.25000000000001</v>
      </c>
      <c r="D511" s="27">
        <f t="shared" si="33"/>
        <v>122.23750000000003</v>
      </c>
      <c r="E511" s="28">
        <f t="shared" si="34"/>
        <v>31281.250000000004</v>
      </c>
      <c r="F511" s="29">
        <f t="shared" si="35"/>
        <v>39727.18750000001</v>
      </c>
    </row>
    <row r="512" spans="1:6" ht="14.25">
      <c r="A512" s="31" t="s">
        <v>1085</v>
      </c>
      <c r="B512" s="25" t="s">
        <v>996</v>
      </c>
      <c r="C512" s="23">
        <v>96.25000000000001</v>
      </c>
      <c r="D512" s="27">
        <f t="shared" si="33"/>
        <v>122.23750000000003</v>
      </c>
      <c r="E512" s="28">
        <f t="shared" si="34"/>
        <v>31281.250000000004</v>
      </c>
      <c r="F512" s="29">
        <f t="shared" si="35"/>
        <v>39727.18750000001</v>
      </c>
    </row>
    <row r="513" spans="1:6" ht="14.25">
      <c r="A513" s="31" t="s">
        <v>1086</v>
      </c>
      <c r="B513" s="25" t="s">
        <v>997</v>
      </c>
      <c r="C513" s="23">
        <v>166.83333333333334</v>
      </c>
      <c r="D513" s="27">
        <f t="shared" si="33"/>
        <v>211.87833333333336</v>
      </c>
      <c r="E513" s="28">
        <f t="shared" si="34"/>
        <v>54220.833333333336</v>
      </c>
      <c r="F513" s="29">
        <f t="shared" si="35"/>
        <v>68860.45833333334</v>
      </c>
    </row>
    <row r="514" spans="1:6" ht="14.25">
      <c r="A514" s="31" t="s">
        <v>1087</v>
      </c>
      <c r="B514" s="25" t="s">
        <v>998</v>
      </c>
      <c r="C514" s="23">
        <v>166.83333333333334</v>
      </c>
      <c r="D514" s="27">
        <f t="shared" si="33"/>
        <v>211.87833333333336</v>
      </c>
      <c r="E514" s="28">
        <f t="shared" si="34"/>
        <v>54220.833333333336</v>
      </c>
      <c r="F514" s="29">
        <f t="shared" si="35"/>
        <v>68860.45833333334</v>
      </c>
    </row>
    <row r="515" spans="1:6" ht="14.25">
      <c r="A515" s="31" t="s">
        <v>1088</v>
      </c>
      <c r="B515" s="25" t="s">
        <v>999</v>
      </c>
      <c r="C515" s="23">
        <v>166.83333333333334</v>
      </c>
      <c r="D515" s="27">
        <f t="shared" si="33"/>
        <v>211.87833333333336</v>
      </c>
      <c r="E515" s="28">
        <f t="shared" si="34"/>
        <v>54220.833333333336</v>
      </c>
      <c r="F515" s="29">
        <f t="shared" si="35"/>
        <v>68860.45833333334</v>
      </c>
    </row>
    <row r="516" spans="1:6" ht="14.25">
      <c r="A516" s="31" t="s">
        <v>1089</v>
      </c>
      <c r="B516" s="25" t="s">
        <v>1000</v>
      </c>
      <c r="C516" s="23">
        <v>166.83333333333334</v>
      </c>
      <c r="D516" s="27">
        <f t="shared" si="33"/>
        <v>211.87833333333336</v>
      </c>
      <c r="E516" s="28">
        <f t="shared" si="34"/>
        <v>54220.833333333336</v>
      </c>
      <c r="F516" s="29">
        <f t="shared" si="35"/>
        <v>68860.45833333334</v>
      </c>
    </row>
    <row r="517" spans="1:6" ht="14.25">
      <c r="A517" s="31" t="s">
        <v>1090</v>
      </c>
      <c r="B517" s="25" t="s">
        <v>1001</v>
      </c>
      <c r="C517" s="23">
        <v>166.83333333333334</v>
      </c>
      <c r="D517" s="27">
        <f t="shared" si="33"/>
        <v>211.87833333333336</v>
      </c>
      <c r="E517" s="28">
        <f t="shared" si="34"/>
        <v>54220.833333333336</v>
      </c>
      <c r="F517" s="29">
        <f t="shared" si="35"/>
        <v>68860.45833333334</v>
      </c>
    </row>
    <row r="518" spans="1:6" ht="14.25">
      <c r="A518" s="31" t="s">
        <v>1091</v>
      </c>
      <c r="B518" s="25" t="s">
        <v>1002</v>
      </c>
      <c r="C518" s="23">
        <v>166.83333333333334</v>
      </c>
      <c r="D518" s="27">
        <f t="shared" si="33"/>
        <v>211.87833333333336</v>
      </c>
      <c r="E518" s="28">
        <f t="shared" si="34"/>
        <v>54220.833333333336</v>
      </c>
      <c r="F518" s="29">
        <f t="shared" si="35"/>
        <v>68860.45833333334</v>
      </c>
    </row>
    <row r="519" spans="1:6" ht="14.25">
      <c r="A519" s="31" t="s">
        <v>1092</v>
      </c>
      <c r="B519" s="25" t="s">
        <v>1003</v>
      </c>
      <c r="C519" s="23">
        <v>166.83333333333334</v>
      </c>
      <c r="D519" s="27">
        <f t="shared" si="33"/>
        <v>211.87833333333336</v>
      </c>
      <c r="E519" s="28">
        <f t="shared" si="34"/>
        <v>54220.833333333336</v>
      </c>
      <c r="F519" s="29">
        <f t="shared" si="35"/>
        <v>68860.45833333334</v>
      </c>
    </row>
    <row r="520" spans="1:6" ht="14.25">
      <c r="A520" s="31" t="s">
        <v>1093</v>
      </c>
      <c r="B520" s="25" t="s">
        <v>1004</v>
      </c>
      <c r="C520" s="23">
        <v>166.83333333333334</v>
      </c>
      <c r="D520" s="27">
        <f t="shared" si="33"/>
        <v>211.87833333333336</v>
      </c>
      <c r="E520" s="28">
        <f t="shared" si="34"/>
        <v>54220.833333333336</v>
      </c>
      <c r="F520" s="29">
        <f t="shared" si="35"/>
        <v>68860.45833333334</v>
      </c>
    </row>
    <row r="521" spans="1:6" ht="14.25">
      <c r="A521" s="31" t="s">
        <v>1094</v>
      </c>
      <c r="B521" s="25" t="s">
        <v>1005</v>
      </c>
      <c r="C521" s="23">
        <v>96.25000000000001</v>
      </c>
      <c r="D521" s="27">
        <f t="shared" si="33"/>
        <v>122.23750000000003</v>
      </c>
      <c r="E521" s="28">
        <f t="shared" si="34"/>
        <v>31281.250000000004</v>
      </c>
      <c r="F521" s="29">
        <f t="shared" si="35"/>
        <v>39727.18750000001</v>
      </c>
    </row>
    <row r="522" spans="1:6" ht="14.25">
      <c r="A522" s="31" t="s">
        <v>1095</v>
      </c>
      <c r="B522" s="25" t="s">
        <v>1006</v>
      </c>
      <c r="C522" s="23">
        <v>96.25000000000001</v>
      </c>
      <c r="D522" s="27">
        <f t="shared" si="33"/>
        <v>122.23750000000003</v>
      </c>
      <c r="E522" s="28">
        <f t="shared" si="34"/>
        <v>31281.250000000004</v>
      </c>
      <c r="F522" s="29">
        <f t="shared" si="35"/>
        <v>39727.18750000001</v>
      </c>
    </row>
    <row r="523" spans="1:6" ht="14.25">
      <c r="A523" s="31" t="s">
        <v>1096</v>
      </c>
      <c r="B523" s="25" t="s">
        <v>1007</v>
      </c>
      <c r="C523" s="23">
        <v>96.25000000000001</v>
      </c>
      <c r="D523" s="27">
        <f t="shared" si="33"/>
        <v>122.23750000000003</v>
      </c>
      <c r="E523" s="28">
        <f t="shared" si="34"/>
        <v>31281.250000000004</v>
      </c>
      <c r="F523" s="29">
        <f t="shared" si="35"/>
        <v>39727.18750000001</v>
      </c>
    </row>
    <row r="524" spans="1:6" ht="14.25">
      <c r="A524" s="31" t="s">
        <v>1097</v>
      </c>
      <c r="B524" s="25" t="s">
        <v>1008</v>
      </c>
      <c r="C524" s="23">
        <v>166.83333333333334</v>
      </c>
      <c r="D524" s="27">
        <f t="shared" si="33"/>
        <v>211.87833333333336</v>
      </c>
      <c r="E524" s="28">
        <f t="shared" si="34"/>
        <v>54220.833333333336</v>
      </c>
      <c r="F524" s="29">
        <f t="shared" si="35"/>
        <v>68860.45833333334</v>
      </c>
    </row>
    <row r="525" spans="1:6" ht="14.25">
      <c r="A525" s="31" t="s">
        <v>1098</v>
      </c>
      <c r="B525" s="25" t="s">
        <v>1009</v>
      </c>
      <c r="C525" s="23">
        <v>166.83333333333334</v>
      </c>
      <c r="D525" s="27">
        <f t="shared" si="33"/>
        <v>211.87833333333336</v>
      </c>
      <c r="E525" s="28">
        <f t="shared" si="34"/>
        <v>54220.833333333336</v>
      </c>
      <c r="F525" s="29">
        <f t="shared" si="35"/>
        <v>68860.45833333334</v>
      </c>
    </row>
    <row r="526" spans="1:6" ht="14.25">
      <c r="A526" s="31" t="s">
        <v>1099</v>
      </c>
      <c r="B526" s="25" t="s">
        <v>1010</v>
      </c>
      <c r="C526" s="23">
        <v>166.83333333333334</v>
      </c>
      <c r="D526" s="27">
        <f t="shared" si="33"/>
        <v>211.87833333333336</v>
      </c>
      <c r="E526" s="28">
        <f t="shared" si="34"/>
        <v>54220.833333333336</v>
      </c>
      <c r="F526" s="29">
        <f t="shared" si="35"/>
        <v>68860.45833333334</v>
      </c>
    </row>
    <row r="527" spans="1:6" ht="14.25">
      <c r="A527" s="31" t="s">
        <v>1100</v>
      </c>
      <c r="B527" s="25" t="s">
        <v>1011</v>
      </c>
      <c r="C527" s="23">
        <v>166.83333333333334</v>
      </c>
      <c r="D527" s="27">
        <f t="shared" si="33"/>
        <v>211.87833333333336</v>
      </c>
      <c r="E527" s="28">
        <f t="shared" si="34"/>
        <v>54220.833333333336</v>
      </c>
      <c r="F527" s="29">
        <f t="shared" si="35"/>
        <v>68860.45833333334</v>
      </c>
    </row>
    <row r="528" spans="1:6" ht="14.25">
      <c r="A528" s="31" t="s">
        <v>1101</v>
      </c>
      <c r="B528" s="25" t="s">
        <v>1012</v>
      </c>
      <c r="C528" s="23">
        <v>166.83333333333334</v>
      </c>
      <c r="D528" s="27">
        <f t="shared" si="33"/>
        <v>211.87833333333336</v>
      </c>
      <c r="E528" s="28">
        <f t="shared" si="34"/>
        <v>54220.833333333336</v>
      </c>
      <c r="F528" s="29">
        <f t="shared" si="35"/>
        <v>68860.45833333334</v>
      </c>
    </row>
    <row r="529" spans="1:6" ht="14.25">
      <c r="A529" s="31" t="s">
        <v>1102</v>
      </c>
      <c r="B529" s="25" t="s">
        <v>1013</v>
      </c>
      <c r="C529" s="23">
        <v>166.83333333333334</v>
      </c>
      <c r="D529" s="27">
        <f t="shared" si="33"/>
        <v>211.87833333333336</v>
      </c>
      <c r="E529" s="28">
        <f t="shared" si="34"/>
        <v>54220.833333333336</v>
      </c>
      <c r="F529" s="29">
        <f t="shared" si="35"/>
        <v>68860.45833333334</v>
      </c>
    </row>
    <row r="530" spans="1:6" ht="14.25">
      <c r="A530" s="31" t="s">
        <v>1103</v>
      </c>
      <c r="B530" s="25" t="s">
        <v>1014</v>
      </c>
      <c r="C530" s="23">
        <v>166.83333333333334</v>
      </c>
      <c r="D530" s="27">
        <f t="shared" si="33"/>
        <v>211.87833333333336</v>
      </c>
      <c r="E530" s="28">
        <f t="shared" si="34"/>
        <v>54220.833333333336</v>
      </c>
      <c r="F530" s="29">
        <f t="shared" si="35"/>
        <v>68860.45833333334</v>
      </c>
    </row>
    <row r="531" spans="1:6" ht="14.25">
      <c r="A531" s="31" t="s">
        <v>1104</v>
      </c>
      <c r="B531" s="25" t="s">
        <v>1015</v>
      </c>
      <c r="C531" s="23">
        <v>166.83333333333334</v>
      </c>
      <c r="D531" s="27">
        <f t="shared" si="33"/>
        <v>211.87833333333336</v>
      </c>
      <c r="E531" s="28">
        <f t="shared" si="34"/>
        <v>54220.833333333336</v>
      </c>
      <c r="F531" s="29">
        <f t="shared" si="35"/>
        <v>68860.45833333334</v>
      </c>
    </row>
    <row r="532" spans="1:6" ht="14.25">
      <c r="A532" s="31" t="s">
        <v>1105</v>
      </c>
      <c r="B532" s="25" t="s">
        <v>1016</v>
      </c>
      <c r="C532" s="23">
        <v>96.25000000000001</v>
      </c>
      <c r="D532" s="27">
        <f t="shared" si="33"/>
        <v>122.23750000000003</v>
      </c>
      <c r="E532" s="28">
        <f t="shared" si="34"/>
        <v>31281.250000000004</v>
      </c>
      <c r="F532" s="29">
        <f t="shared" si="35"/>
        <v>39727.18750000001</v>
      </c>
    </row>
    <row r="533" spans="1:6" ht="14.25">
      <c r="A533" s="31" t="s">
        <v>1106</v>
      </c>
      <c r="B533" s="25" t="s">
        <v>1017</v>
      </c>
      <c r="C533" s="23">
        <v>96.25000000000001</v>
      </c>
      <c r="D533" s="27">
        <f t="shared" si="33"/>
        <v>122.23750000000003</v>
      </c>
      <c r="E533" s="28">
        <f t="shared" si="34"/>
        <v>31281.250000000004</v>
      </c>
      <c r="F533" s="29">
        <f t="shared" si="35"/>
        <v>39727.18750000001</v>
      </c>
    </row>
    <row r="534" spans="1:6" ht="14.25">
      <c r="A534" s="31" t="s">
        <v>1107</v>
      </c>
      <c r="B534" s="25" t="s">
        <v>1018</v>
      </c>
      <c r="C534" s="23">
        <v>96.25000000000001</v>
      </c>
      <c r="D534" s="27">
        <f t="shared" si="33"/>
        <v>122.23750000000003</v>
      </c>
      <c r="E534" s="28">
        <f t="shared" si="34"/>
        <v>31281.250000000004</v>
      </c>
      <c r="F534" s="29">
        <f t="shared" si="35"/>
        <v>39727.18750000001</v>
      </c>
    </row>
    <row r="535" spans="1:6" ht="14.25">
      <c r="A535" s="31" t="s">
        <v>1108</v>
      </c>
      <c r="B535" s="25" t="s">
        <v>1019</v>
      </c>
      <c r="C535" s="23">
        <v>166.83333333333334</v>
      </c>
      <c r="D535" s="27">
        <f t="shared" si="33"/>
        <v>211.87833333333336</v>
      </c>
      <c r="E535" s="28">
        <f t="shared" si="34"/>
        <v>54220.833333333336</v>
      </c>
      <c r="F535" s="29">
        <f t="shared" si="35"/>
        <v>68860.45833333334</v>
      </c>
    </row>
    <row r="536" spans="1:6" ht="14.25">
      <c r="A536" s="31" t="s">
        <v>1109</v>
      </c>
      <c r="B536" s="25" t="s">
        <v>1020</v>
      </c>
      <c r="C536" s="23">
        <v>166.83333333333334</v>
      </c>
      <c r="D536" s="27">
        <f t="shared" si="33"/>
        <v>211.87833333333336</v>
      </c>
      <c r="E536" s="28">
        <f t="shared" si="34"/>
        <v>54220.833333333336</v>
      </c>
      <c r="F536" s="29">
        <f t="shared" si="35"/>
        <v>68860.45833333334</v>
      </c>
    </row>
    <row r="537" spans="1:6" ht="14.25">
      <c r="A537" s="31" t="s">
        <v>1110</v>
      </c>
      <c r="B537" s="25" t="s">
        <v>1021</v>
      </c>
      <c r="C537" s="23">
        <v>166.83333333333334</v>
      </c>
      <c r="D537" s="27">
        <f t="shared" si="33"/>
        <v>211.87833333333336</v>
      </c>
      <c r="E537" s="28">
        <f t="shared" si="34"/>
        <v>54220.833333333336</v>
      </c>
      <c r="F537" s="29">
        <f t="shared" si="35"/>
        <v>68860.45833333334</v>
      </c>
    </row>
    <row r="538" spans="1:6" ht="14.25">
      <c r="A538" s="31" t="s">
        <v>1111</v>
      </c>
      <c r="B538" s="25" t="s">
        <v>1022</v>
      </c>
      <c r="C538" s="23">
        <v>166.83333333333334</v>
      </c>
      <c r="D538" s="27">
        <f t="shared" si="33"/>
        <v>211.87833333333336</v>
      </c>
      <c r="E538" s="28">
        <f t="shared" si="34"/>
        <v>54220.833333333336</v>
      </c>
      <c r="F538" s="29">
        <f t="shared" si="35"/>
        <v>68860.45833333334</v>
      </c>
    </row>
    <row r="539" spans="1:6" ht="14.25">
      <c r="A539" s="31" t="s">
        <v>1112</v>
      </c>
      <c r="B539" s="25" t="s">
        <v>1023</v>
      </c>
      <c r="C539" s="23">
        <v>166.83333333333334</v>
      </c>
      <c r="D539" s="27">
        <f t="shared" si="33"/>
        <v>211.87833333333336</v>
      </c>
      <c r="E539" s="28">
        <f t="shared" si="34"/>
        <v>54220.833333333336</v>
      </c>
      <c r="F539" s="29">
        <f t="shared" si="35"/>
        <v>68860.45833333334</v>
      </c>
    </row>
    <row r="540" spans="1:6" ht="14.25">
      <c r="A540" s="31" t="s">
        <v>1113</v>
      </c>
      <c r="B540" s="25" t="s">
        <v>1024</v>
      </c>
      <c r="C540" s="23">
        <v>166.83333333333334</v>
      </c>
      <c r="D540" s="27">
        <f t="shared" si="33"/>
        <v>211.87833333333336</v>
      </c>
      <c r="E540" s="28">
        <f t="shared" si="34"/>
        <v>54220.833333333336</v>
      </c>
      <c r="F540" s="29">
        <f t="shared" si="35"/>
        <v>68860.45833333334</v>
      </c>
    </row>
    <row r="541" spans="1:6" ht="14.25">
      <c r="A541" s="31" t="s">
        <v>1114</v>
      </c>
      <c r="B541" s="25" t="s">
        <v>1025</v>
      </c>
      <c r="C541" s="23">
        <v>166.83333333333334</v>
      </c>
      <c r="D541" s="27">
        <f t="shared" si="33"/>
        <v>211.87833333333336</v>
      </c>
      <c r="E541" s="28">
        <f t="shared" si="34"/>
        <v>54220.833333333336</v>
      </c>
      <c r="F541" s="29">
        <f t="shared" si="35"/>
        <v>68860.45833333334</v>
      </c>
    </row>
    <row r="542" spans="1:6" ht="14.25">
      <c r="A542" s="31" t="s">
        <v>1115</v>
      </c>
      <c r="B542" s="25" t="s">
        <v>1026</v>
      </c>
      <c r="C542" s="23">
        <v>166.83333333333334</v>
      </c>
      <c r="D542" s="27">
        <f t="shared" si="33"/>
        <v>211.87833333333336</v>
      </c>
      <c r="E542" s="28">
        <f t="shared" si="34"/>
        <v>54220.833333333336</v>
      </c>
      <c r="F542" s="29">
        <f t="shared" si="35"/>
        <v>68860.45833333334</v>
      </c>
    </row>
    <row r="543" spans="1:6" ht="14.25">
      <c r="A543" s="31" t="s">
        <v>1116</v>
      </c>
      <c r="B543" s="25" t="s">
        <v>1027</v>
      </c>
      <c r="C543" s="23">
        <v>76</v>
      </c>
      <c r="D543" s="27">
        <f t="shared" si="33"/>
        <v>96.52</v>
      </c>
      <c r="E543" s="28">
        <f t="shared" si="34"/>
        <v>24700</v>
      </c>
      <c r="F543" s="29">
        <f t="shared" si="35"/>
        <v>31369</v>
      </c>
    </row>
    <row r="544" spans="1:6" ht="14.25">
      <c r="A544" s="31" t="s">
        <v>1117</v>
      </c>
      <c r="B544" s="25" t="s">
        <v>1028</v>
      </c>
      <c r="C544" s="23">
        <v>19.166666666666668</v>
      </c>
      <c r="D544" s="27">
        <f t="shared" si="33"/>
        <v>24.34166666666667</v>
      </c>
      <c r="E544" s="28">
        <f t="shared" si="34"/>
        <v>6229.166666666667</v>
      </c>
      <c r="F544" s="29">
        <f t="shared" si="35"/>
        <v>7911.041666666667</v>
      </c>
    </row>
    <row r="545" spans="1:6" ht="14.25">
      <c r="A545" s="31" t="s">
        <v>1118</v>
      </c>
      <c r="B545" s="25" t="s">
        <v>1029</v>
      </c>
      <c r="C545" s="23">
        <v>33.333333333333336</v>
      </c>
      <c r="D545" s="27">
        <f t="shared" si="33"/>
        <v>42.333333333333336</v>
      </c>
      <c r="E545" s="28">
        <f t="shared" si="34"/>
        <v>10833.333333333334</v>
      </c>
      <c r="F545" s="29">
        <f t="shared" si="35"/>
        <v>13758.333333333334</v>
      </c>
    </row>
    <row r="546" spans="1:6" ht="14.25">
      <c r="A546" s="31" t="s">
        <v>1119</v>
      </c>
      <c r="B546" s="25" t="s">
        <v>1030</v>
      </c>
      <c r="C546" s="23">
        <v>33.333333333333336</v>
      </c>
      <c r="D546" s="27">
        <f t="shared" si="33"/>
        <v>42.333333333333336</v>
      </c>
      <c r="E546" s="28">
        <f t="shared" si="34"/>
        <v>10833.333333333334</v>
      </c>
      <c r="F546" s="29">
        <f t="shared" si="35"/>
        <v>13758.333333333334</v>
      </c>
    </row>
    <row r="547" spans="1:6" ht="14.25">
      <c r="A547" s="31" t="s">
        <v>1120</v>
      </c>
      <c r="B547" s="25" t="s">
        <v>1031</v>
      </c>
      <c r="C547" s="23">
        <v>18.333333333333336</v>
      </c>
      <c r="D547" s="27">
        <f t="shared" si="33"/>
        <v>23.283333333333335</v>
      </c>
      <c r="E547" s="28">
        <f t="shared" si="34"/>
        <v>5958.333333333334</v>
      </c>
      <c r="F547" s="29">
        <f t="shared" si="35"/>
        <v>7567.083333333334</v>
      </c>
    </row>
    <row r="548" spans="1:6" ht="14.25">
      <c r="A548" s="31" t="s">
        <v>1121</v>
      </c>
      <c r="B548" s="25" t="s">
        <v>1032</v>
      </c>
      <c r="C548" s="23">
        <v>16.666666666666668</v>
      </c>
      <c r="D548" s="27">
        <f t="shared" si="33"/>
        <v>21.166666666666668</v>
      </c>
      <c r="E548" s="28">
        <f t="shared" si="34"/>
        <v>5416.666666666667</v>
      </c>
      <c r="F548" s="29">
        <f t="shared" si="35"/>
        <v>6879.166666666667</v>
      </c>
    </row>
    <row r="549" spans="1:6" ht="14.25">
      <c r="A549" s="31" t="s">
        <v>1122</v>
      </c>
      <c r="B549" s="25" t="s">
        <v>1033</v>
      </c>
      <c r="C549" s="23">
        <v>16.666666666666668</v>
      </c>
      <c r="D549" s="27">
        <f t="shared" si="33"/>
        <v>21.166666666666668</v>
      </c>
      <c r="E549" s="28">
        <f t="shared" si="34"/>
        <v>5416.666666666667</v>
      </c>
      <c r="F549" s="29">
        <f t="shared" si="35"/>
        <v>6879.166666666667</v>
      </c>
    </row>
    <row r="550" spans="1:6" ht="14.25">
      <c r="A550" s="31" t="s">
        <v>1123</v>
      </c>
      <c r="B550" s="25" t="s">
        <v>1034</v>
      </c>
      <c r="C550" s="23">
        <v>16.666666666666668</v>
      </c>
      <c r="D550" s="27">
        <f t="shared" si="33"/>
        <v>21.166666666666668</v>
      </c>
      <c r="E550" s="28">
        <f t="shared" si="34"/>
        <v>5416.666666666667</v>
      </c>
      <c r="F550" s="29">
        <f t="shared" si="35"/>
        <v>6879.166666666667</v>
      </c>
    </row>
    <row r="551" spans="1:6" ht="14.25">
      <c r="A551" s="31" t="s">
        <v>1124</v>
      </c>
      <c r="B551" s="25" t="s">
        <v>1035</v>
      </c>
      <c r="C551" s="23">
        <v>75</v>
      </c>
      <c r="D551" s="27">
        <f t="shared" si="33"/>
        <v>95.25</v>
      </c>
      <c r="E551" s="28">
        <f t="shared" si="34"/>
        <v>24375</v>
      </c>
      <c r="F551" s="29">
        <f t="shared" si="35"/>
        <v>30956.25</v>
      </c>
    </row>
    <row r="552" spans="1:6" ht="14.25">
      <c r="A552" s="31" t="s">
        <v>1125</v>
      </c>
      <c r="B552" s="25" t="s">
        <v>1036</v>
      </c>
      <c r="C552" s="23">
        <v>21.666666666666668</v>
      </c>
      <c r="D552" s="27">
        <f t="shared" si="33"/>
        <v>27.51666666666667</v>
      </c>
      <c r="E552" s="28">
        <f t="shared" si="34"/>
        <v>7041.666666666667</v>
      </c>
      <c r="F552" s="29">
        <f t="shared" si="35"/>
        <v>8942.916666666668</v>
      </c>
    </row>
    <row r="553" spans="1:6" ht="14.25">
      <c r="A553" s="31" t="s">
        <v>1126</v>
      </c>
      <c r="B553" s="25" t="s">
        <v>1037</v>
      </c>
      <c r="C553" s="23">
        <v>25</v>
      </c>
      <c r="D553" s="27">
        <f t="shared" si="33"/>
        <v>31.75</v>
      </c>
      <c r="E553" s="28">
        <f t="shared" si="34"/>
        <v>8125</v>
      </c>
      <c r="F553" s="29">
        <f t="shared" si="35"/>
        <v>10318.75</v>
      </c>
    </row>
    <row r="554" spans="1:6" ht="14.25">
      <c r="A554" s="31" t="s">
        <v>1127</v>
      </c>
      <c r="B554" s="25" t="s">
        <v>1038</v>
      </c>
      <c r="C554" s="23">
        <v>18.133333333333336</v>
      </c>
      <c r="D554" s="27">
        <f t="shared" si="33"/>
        <v>23.029333333333337</v>
      </c>
      <c r="E554" s="28">
        <f t="shared" si="34"/>
        <v>5893.333333333334</v>
      </c>
      <c r="F554" s="29">
        <f t="shared" si="35"/>
        <v>7484.533333333334</v>
      </c>
    </row>
    <row r="555" spans="1:6" ht="14.25">
      <c r="A555" s="31" t="s">
        <v>1128</v>
      </c>
      <c r="B555" s="25" t="s">
        <v>1039</v>
      </c>
      <c r="C555" s="23">
        <v>50</v>
      </c>
      <c r="D555" s="27">
        <f t="shared" si="33"/>
        <v>63.5</v>
      </c>
      <c r="E555" s="28">
        <f t="shared" si="34"/>
        <v>16250</v>
      </c>
      <c r="F555" s="29">
        <f t="shared" si="35"/>
        <v>20637.5</v>
      </c>
    </row>
    <row r="556" spans="1:6" ht="14.25">
      <c r="A556" s="31" t="s">
        <v>1129</v>
      </c>
      <c r="B556" s="25" t="s">
        <v>1040</v>
      </c>
      <c r="C556" s="23">
        <v>166.66666666666669</v>
      </c>
      <c r="D556" s="27">
        <f t="shared" si="33"/>
        <v>211.66666666666669</v>
      </c>
      <c r="E556" s="28">
        <f t="shared" si="34"/>
        <v>54166.66666666667</v>
      </c>
      <c r="F556" s="29">
        <f t="shared" si="35"/>
        <v>68791.66666666667</v>
      </c>
    </row>
    <row r="557" spans="1:6" ht="14.25">
      <c r="A557" s="31" t="s">
        <v>1130</v>
      </c>
      <c r="B557" s="25" t="s">
        <v>1041</v>
      </c>
      <c r="C557" s="23">
        <v>133.33333333333334</v>
      </c>
      <c r="D557" s="27">
        <f t="shared" si="33"/>
        <v>169.33333333333334</v>
      </c>
      <c r="E557" s="28">
        <f t="shared" si="34"/>
        <v>43333.333333333336</v>
      </c>
      <c r="F557" s="29">
        <f t="shared" si="35"/>
        <v>55033.333333333336</v>
      </c>
    </row>
    <row r="558" spans="1:6" ht="14.25">
      <c r="A558" s="31" t="s">
        <v>1131</v>
      </c>
      <c r="B558" s="25" t="s">
        <v>1042</v>
      </c>
      <c r="C558" s="23">
        <v>133.33333333333334</v>
      </c>
      <c r="D558" s="27">
        <f t="shared" si="33"/>
        <v>169.33333333333334</v>
      </c>
      <c r="E558" s="28">
        <f t="shared" si="34"/>
        <v>43333.333333333336</v>
      </c>
      <c r="F558" s="29">
        <f t="shared" si="35"/>
        <v>55033.333333333336</v>
      </c>
    </row>
    <row r="559" spans="1:6" ht="14.25">
      <c r="A559" s="31" t="s">
        <v>1132</v>
      </c>
      <c r="B559" s="25" t="s">
        <v>1043</v>
      </c>
      <c r="C559" s="23">
        <v>133.33333333333334</v>
      </c>
      <c r="D559" s="27">
        <f t="shared" si="33"/>
        <v>169.33333333333334</v>
      </c>
      <c r="E559" s="28">
        <f t="shared" si="34"/>
        <v>43333.333333333336</v>
      </c>
      <c r="F559" s="29">
        <f t="shared" si="35"/>
        <v>55033.333333333336</v>
      </c>
    </row>
    <row r="560" spans="1:6" ht="14.25">
      <c r="A560" s="31" t="s">
        <v>1133</v>
      </c>
      <c r="B560" s="25" t="s">
        <v>1044</v>
      </c>
      <c r="C560" s="23">
        <v>133.33333333333334</v>
      </c>
      <c r="D560" s="27">
        <f t="shared" si="33"/>
        <v>169.33333333333334</v>
      </c>
      <c r="E560" s="28">
        <f t="shared" si="34"/>
        <v>43333.333333333336</v>
      </c>
      <c r="F560" s="29">
        <f t="shared" si="35"/>
        <v>55033.333333333336</v>
      </c>
    </row>
    <row r="561" spans="1:6" ht="14.25">
      <c r="A561" s="31" t="s">
        <v>1134</v>
      </c>
      <c r="B561" s="25" t="s">
        <v>1045</v>
      </c>
      <c r="C561" s="23">
        <v>133.33333333333334</v>
      </c>
      <c r="D561" s="27">
        <f t="shared" si="33"/>
        <v>169.33333333333334</v>
      </c>
      <c r="E561" s="28">
        <f t="shared" si="34"/>
        <v>43333.333333333336</v>
      </c>
      <c r="F561" s="29">
        <f t="shared" si="35"/>
        <v>55033.333333333336</v>
      </c>
    </row>
    <row r="562" spans="1:6" ht="14.25">
      <c r="A562" s="31" t="s">
        <v>1135</v>
      </c>
      <c r="B562" s="25" t="s">
        <v>1046</v>
      </c>
      <c r="C562" s="23">
        <v>133.33333333333334</v>
      </c>
      <c r="D562" s="27">
        <f t="shared" si="33"/>
        <v>169.33333333333334</v>
      </c>
      <c r="E562" s="28">
        <f t="shared" si="34"/>
        <v>43333.333333333336</v>
      </c>
      <c r="F562" s="29">
        <f t="shared" si="35"/>
        <v>55033.333333333336</v>
      </c>
    </row>
    <row r="563" spans="1:6" ht="14.25">
      <c r="A563" s="31" t="s">
        <v>1136</v>
      </c>
      <c r="B563" s="25" t="s">
        <v>1047</v>
      </c>
      <c r="C563" s="23">
        <v>41.66666666666667</v>
      </c>
      <c r="D563" s="27">
        <f t="shared" si="33"/>
        <v>52.91666666666667</v>
      </c>
      <c r="E563" s="28">
        <f t="shared" si="34"/>
        <v>13541.666666666668</v>
      </c>
      <c r="F563" s="29">
        <f t="shared" si="35"/>
        <v>17197.916666666668</v>
      </c>
    </row>
    <row r="564" spans="1:6" ht="14.25">
      <c r="A564" s="31" t="s">
        <v>968</v>
      </c>
      <c r="B564" s="25" t="s">
        <v>972</v>
      </c>
      <c r="C564" s="23">
        <v>41.66666666666667</v>
      </c>
      <c r="D564" s="27">
        <f t="shared" si="33"/>
        <v>52.91666666666667</v>
      </c>
      <c r="E564" s="28">
        <f t="shared" si="34"/>
        <v>13541.666666666668</v>
      </c>
      <c r="F564" s="29">
        <f t="shared" si="35"/>
        <v>17197.916666666668</v>
      </c>
    </row>
    <row r="565" spans="1:6" ht="14.25">
      <c r="A565" s="31" t="s">
        <v>969</v>
      </c>
      <c r="B565" s="25" t="s">
        <v>973</v>
      </c>
      <c r="C565" s="23">
        <v>41.66666666666667</v>
      </c>
      <c r="D565" s="27">
        <f t="shared" si="33"/>
        <v>52.91666666666667</v>
      </c>
      <c r="E565" s="28">
        <f t="shared" si="34"/>
        <v>13541.666666666668</v>
      </c>
      <c r="F565" s="29">
        <f t="shared" si="35"/>
        <v>17197.916666666668</v>
      </c>
    </row>
    <row r="566" spans="1:6" ht="14.25">
      <c r="A566" s="31" t="s">
        <v>970</v>
      </c>
      <c r="B566" s="25" t="s">
        <v>974</v>
      </c>
      <c r="C566" s="23">
        <v>41.66666666666667</v>
      </c>
      <c r="D566" s="27">
        <f t="shared" si="33"/>
        <v>52.91666666666667</v>
      </c>
      <c r="E566" s="28">
        <f t="shared" si="34"/>
        <v>13541.666666666668</v>
      </c>
      <c r="F566" s="29">
        <f t="shared" si="35"/>
        <v>17197.916666666668</v>
      </c>
    </row>
    <row r="567" spans="1:6" ht="14.25">
      <c r="A567" s="31" t="s">
        <v>971</v>
      </c>
      <c r="B567" s="25" t="s">
        <v>975</v>
      </c>
      <c r="C567" s="23">
        <v>41.66666666666667</v>
      </c>
      <c r="D567" s="27">
        <f t="shared" si="33"/>
        <v>52.91666666666667</v>
      </c>
      <c r="E567" s="28">
        <f t="shared" si="34"/>
        <v>13541.666666666668</v>
      </c>
      <c r="F567" s="29">
        <f t="shared" si="35"/>
        <v>17197.916666666668</v>
      </c>
    </row>
    <row r="568" spans="1:6" ht="14.25">
      <c r="A568" s="31" t="s">
        <v>1137</v>
      </c>
      <c r="B568" s="25" t="s">
        <v>1048</v>
      </c>
      <c r="C568" s="23">
        <v>75</v>
      </c>
      <c r="D568" s="27">
        <f t="shared" si="33"/>
        <v>95.25</v>
      </c>
      <c r="E568" s="28">
        <f t="shared" si="34"/>
        <v>24375</v>
      </c>
      <c r="F568" s="29">
        <f t="shared" si="35"/>
        <v>30956.25</v>
      </c>
    </row>
    <row r="569" spans="1:6" ht="14.25">
      <c r="A569" s="31" t="s">
        <v>1138</v>
      </c>
      <c r="B569" s="25" t="s">
        <v>1049</v>
      </c>
      <c r="C569" s="23">
        <v>368.2269503546099</v>
      </c>
      <c r="D569" s="27">
        <f t="shared" si="33"/>
        <v>467.6482269503546</v>
      </c>
      <c r="E569" s="28">
        <f t="shared" si="34"/>
        <v>119673.75886524822</v>
      </c>
      <c r="F569" s="29">
        <f t="shared" si="35"/>
        <v>151985.67375886525</v>
      </c>
    </row>
  </sheetData>
  <sheetProtection password="DD79" sheet="1" selectLockedCells="1"/>
  <printOptions/>
  <pageMargins left="0.4724409448818898" right="0.31496062992125984" top="0.6692913385826772" bottom="0.6299212598425197" header="0.2755905511811024" footer="0.11811023622047245"/>
  <pageSetup horizontalDpi="600" verticalDpi="600" orientation="portrait" paperSize="9" scale="77" r:id="rId1"/>
  <headerFooter>
    <oddHeader>&amp;L&amp;16ASTRA EV (tájékoztató jellegű) árlista&amp;R&amp;16Kiadja: Front-Dent Kft</oddHeader>
    <oddFooter>&amp;L&amp;12www.frontdent.hu&amp;C&amp;P.oldal.&amp;RÉrvényes 325Ft/Euro árfolyamig,
2018.10.07-től visszavonásig.</oddFooter>
  </headerFooter>
  <rowBreaks count="1" manualBreakCount="1">
    <brk id="20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DeguDent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Mulaosmanovic Alrisa</dc:creator>
  <cp:keywords/>
  <dc:description/>
  <cp:lastModifiedBy>Bakonyi</cp:lastModifiedBy>
  <cp:lastPrinted>2018-10-07T11:00:43Z</cp:lastPrinted>
  <dcterms:created xsi:type="dcterms:W3CDTF">2010-10-01T08:20:37Z</dcterms:created>
  <dcterms:modified xsi:type="dcterms:W3CDTF">2018-10-07T11:01:32Z</dcterms:modified>
  <cp:category/>
  <cp:version/>
  <cp:contentType/>
  <cp:contentStatus/>
</cp:coreProperties>
</file>