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160516" sheetId="1" r:id="rId1"/>
  </sheets>
  <definedNames>
    <definedName name="_xlnm.Print_Titles" localSheetId="0">'160516'!$1:$1</definedName>
    <definedName name="_xlnm.Print_Area" localSheetId="0">'160516'!$A$1:$H$98</definedName>
  </definedNames>
  <calcPr fullCalcOnLoad="1"/>
</workbook>
</file>

<file path=xl/sharedStrings.xml><?xml version="1.0" encoding="utf-8"?>
<sst xmlns="http://schemas.openxmlformats.org/spreadsheetml/2006/main" count="451" uniqueCount="368">
  <si>
    <t xml:space="preserve">                                </t>
  </si>
  <si>
    <t>Tartalom</t>
  </si>
  <si>
    <t>Megnevezés</t>
  </si>
  <si>
    <t>Front-Dent cikkszám</t>
  </si>
  <si>
    <t>DC cikkszám</t>
  </si>
  <si>
    <t>Nettó Eur</t>
  </si>
  <si>
    <t>Bruttó Eur</t>
  </si>
  <si>
    <t>Nettó Ft</t>
  </si>
  <si>
    <t>Bruttó Ft</t>
  </si>
  <si>
    <t xml:space="preserve">Absaugkanülen Univ.-3 Dürr 20   </t>
  </si>
  <si>
    <t xml:space="preserve">Orotol Pflegesystem (Napf)      </t>
  </si>
  <si>
    <t xml:space="preserve">Chir. Absaugkanülen 5,0mm 5er   </t>
  </si>
  <si>
    <t xml:space="preserve">Dürr Universalreiniger 2erPack  </t>
  </si>
  <si>
    <t xml:space="preserve">vorher:Tankreiniger 2 Fl. Dürr  </t>
  </si>
  <si>
    <t xml:space="preserve">Periomat-Intra Chemikalienset   </t>
  </si>
  <si>
    <t xml:space="preserve">Clear100 Reinigungsfilme Dürr   </t>
  </si>
  <si>
    <t xml:space="preserve">WR 2000 Sprühreiniger Dürr      </t>
  </si>
  <si>
    <t xml:space="preserve">Orotol Plus/MD 555 Kombi-Set    </t>
  </si>
  <si>
    <t xml:space="preserve">Orotol plus 2,5 l               </t>
  </si>
  <si>
    <t xml:space="preserve">Orotol Ultra Basis-Set          </t>
  </si>
  <si>
    <t xml:space="preserve">Orotol Ultra Nachf.-P. 8x500g   </t>
  </si>
  <si>
    <t xml:space="preserve">Absaugkanülen Freshlook grau    </t>
  </si>
  <si>
    <t xml:space="preserve">5er Pack                        </t>
  </si>
  <si>
    <t xml:space="preserve">Absaugkanülen Freshlook gelb    </t>
  </si>
  <si>
    <t xml:space="preserve">Absaugkanülen Freshlook pink    </t>
  </si>
  <si>
    <t xml:space="preserve">Absaugkanülen Freshlook blau    </t>
  </si>
  <si>
    <t xml:space="preserve">Absaugkanülen Freshlook türkis  </t>
  </si>
  <si>
    <t xml:space="preserve">XR-Clean-Set                    </t>
  </si>
  <si>
    <t xml:space="preserve">Perioclean-Set                  </t>
  </si>
  <si>
    <t xml:space="preserve">Absaugkanülen Petito grau 5er   </t>
  </si>
  <si>
    <t xml:space="preserve">Absaugkanülen Petito gelb 5er   </t>
  </si>
  <si>
    <t xml:space="preserve">Absaugkanülen Petito pink 5er   </t>
  </si>
  <si>
    <t xml:space="preserve">Absaugkanülen Petito blau 5er   </t>
  </si>
  <si>
    <t xml:space="preserve">Absaugkanülen Petito türkis 5   </t>
  </si>
  <si>
    <t xml:space="preserve">Vector Paro-Sonde gerade 3er    </t>
  </si>
  <si>
    <t xml:space="preserve">Vector Paro-Lanzette 3er        </t>
  </si>
  <si>
    <t xml:space="preserve">Vector Paro-Sonde gebogen 3er   </t>
  </si>
  <si>
    <t xml:space="preserve">Vector Paro-Kürette 3er         </t>
  </si>
  <si>
    <t xml:space="preserve">Vector Recall-Sonde gerade CFK  </t>
  </si>
  <si>
    <t xml:space="preserve">Vector Recall-Kürette CFK 3er   </t>
  </si>
  <si>
    <t xml:space="preserve">Vector Supra-Sonde flexibel 3   </t>
  </si>
  <si>
    <t xml:space="preserve">Vector Supra-Flex 3er           </t>
  </si>
  <si>
    <t xml:space="preserve">Universalkanüle Protect grau    </t>
  </si>
  <si>
    <t xml:space="preserve">20er Pack                       </t>
  </si>
  <si>
    <t xml:space="preserve">Universalkanüle Protect grau 5  </t>
  </si>
  <si>
    <t xml:space="preserve">Universalkanüle Protect gelb 5  </t>
  </si>
  <si>
    <t xml:space="preserve">Universalkanüle Protect blau 5  </t>
  </si>
  <si>
    <t xml:space="preserve">Einwegfilter gelb 12er          </t>
  </si>
  <si>
    <t xml:space="preserve">XR Röntgenchemie Spezial-Set    </t>
  </si>
  <si>
    <t xml:space="preserve">Dürr Automat XR/C Set           </t>
  </si>
  <si>
    <t xml:space="preserve">Dürr Periomat Intra/C Set       </t>
  </si>
  <si>
    <t xml:space="preserve">FD 312 Flächendesinfekt. 2,5l   </t>
  </si>
  <si>
    <t xml:space="preserve">Einmalhandschuhe 100er          </t>
  </si>
  <si>
    <t xml:space="preserve">Hygofol 7,5x30cm 500er Dürr     </t>
  </si>
  <si>
    <t xml:space="preserve">Hygofol 10,0x30cm 500er Dürr    </t>
  </si>
  <si>
    <t xml:space="preserve">Hygofol 15,0x30cm 500er Dürr    </t>
  </si>
  <si>
    <t xml:space="preserve">Hygofol 7,5cmx100m Rolle Dürr   </t>
  </si>
  <si>
    <t xml:space="preserve">Hygofol 15cmx100m Rolle Dürr    </t>
  </si>
  <si>
    <t xml:space="preserve">ID 212 Instumentendes. 2,5l     </t>
  </si>
  <si>
    <t xml:space="preserve">ID 212 forte Instr.-Des. 2,5l   </t>
  </si>
  <si>
    <t xml:space="preserve">ID 213 Instrumentendes. 2,5 l   </t>
  </si>
  <si>
    <t xml:space="preserve">ID 220 Bohrerbad 2,5 l          </t>
  </si>
  <si>
    <t xml:space="preserve">OroCup Pflege-System            </t>
  </si>
  <si>
    <t xml:space="preserve">Dürr Desinfektions-Box blau     </t>
  </si>
  <si>
    <t xml:space="preserve">für Instrumentendesinfektion    </t>
  </si>
  <si>
    <t xml:space="preserve">FD 300 Flächendesinf. 2,5 l     </t>
  </si>
  <si>
    <t xml:space="preserve">FD 312 wet wipes 10x15 Tücher   </t>
  </si>
  <si>
    <t xml:space="preserve">FD 322 Flächendesinf. 2,5 l     </t>
  </si>
  <si>
    <t xml:space="preserve">FD 322 direct 750ml             </t>
  </si>
  <si>
    <t xml:space="preserve">FD 333 Sprühdesinfektion 2,5l   </t>
  </si>
  <si>
    <t xml:space="preserve">lemon-fresh                     </t>
  </si>
  <si>
    <t xml:space="preserve">FD 333 direct 750ml             </t>
  </si>
  <si>
    <t xml:space="preserve">FD 350 Classic 90 Tücher-Dose   </t>
  </si>
  <si>
    <t xml:space="preserve">FD 350 Classic 90 Tücher-Btl.   </t>
  </si>
  <si>
    <t xml:space="preserve">FD 350 Classic 12x90Tücher Nfb  </t>
  </si>
  <si>
    <t xml:space="preserve">FD 350 Flower 90 Tücher-Dose    </t>
  </si>
  <si>
    <t xml:space="preserve">FD 350 Flower 90 Tücher-Beutel  </t>
  </si>
  <si>
    <t xml:space="preserve">FD 350 Flower 12x90Tücher Nfb   </t>
  </si>
  <si>
    <t xml:space="preserve">FD 350 Lemon 90 Tücher-Dose     </t>
  </si>
  <si>
    <t xml:space="preserve">FD 350 Lemon 90 Tücher-Beutel   </t>
  </si>
  <si>
    <t xml:space="preserve">FD 350 Lemon 12x90Tücher Nfb    </t>
  </si>
  <si>
    <t xml:space="preserve">FD Leersprühflasche             </t>
  </si>
  <si>
    <t xml:space="preserve">FD 366 Sensitive 750ml          </t>
  </si>
  <si>
    <t xml:space="preserve">FD 366 Sensitive 2,5l           </t>
  </si>
  <si>
    <t xml:space="preserve">FD 360 Reinigungsfluid 500ml    </t>
  </si>
  <si>
    <t xml:space="preserve">500ml Flasche+10 Spezialschwä.  </t>
  </si>
  <si>
    <t xml:space="preserve">HD 425 Hände-Waschlotion 500ml  </t>
  </si>
  <si>
    <t xml:space="preserve">HD 435 Hände-Waschlotion 2,5l   </t>
  </si>
  <si>
    <t xml:space="preserve">Präparate-Spender S400 Dürr     </t>
  </si>
  <si>
    <t xml:space="preserve">für 400ml Flaschen              </t>
  </si>
  <si>
    <t xml:space="preserve">Dosierpumpe f. Dürr-Präp.-Sp.   </t>
  </si>
  <si>
    <t xml:space="preserve">RinsEndo Kanülen Set            </t>
  </si>
  <si>
    <t xml:space="preserve">3 x 20 St.                      </t>
  </si>
  <si>
    <t xml:space="preserve">Dürr Desinfektions-Box gelb     </t>
  </si>
  <si>
    <t xml:space="preserve">für Tauchdesinfektion &amp; MD 520  </t>
  </si>
  <si>
    <t xml:space="preserve">Dürr Desinfektions-Dose         </t>
  </si>
  <si>
    <t xml:space="preserve">MD 550 Mundspülbeckenreiniger   </t>
  </si>
  <si>
    <t xml:space="preserve">MD 555 Spezialreiniger 2,5l     </t>
  </si>
  <si>
    <t xml:space="preserve">MD 520 Abdruckdesinfekt. 2,5l   </t>
  </si>
  <si>
    <t xml:space="preserve">MD 530 Zemententferner 2,5 l    </t>
  </si>
  <si>
    <t xml:space="preserve">MD 535 Gipsentferner 2,5 l      </t>
  </si>
  <si>
    <t xml:space="preserve">Vector Fluid Polish 200ml       </t>
  </si>
  <si>
    <t xml:space="preserve">Hygiene-DVD                     </t>
  </si>
  <si>
    <t xml:space="preserve">demnächst 1x2,5l MD555          </t>
  </si>
  <si>
    <t xml:space="preserve">Hygofol 5cmx100m Rolle Dürr     </t>
  </si>
  <si>
    <t xml:space="preserve">Hygofol 10cmx100m Rolle Dürr    </t>
  </si>
  <si>
    <t xml:space="preserve">Hygofol 25cmx100m Rolle Dürr    </t>
  </si>
  <si>
    <t xml:space="preserve">FD 322 Flächendesinf. 10l       </t>
  </si>
  <si>
    <t xml:space="preserve">FD 333 Sprühdesinfektion 10l    </t>
  </si>
  <si>
    <t xml:space="preserve">demnächst 110 Tücher            </t>
  </si>
  <si>
    <t xml:space="preserve">FD 366 Sensitive 10l            </t>
  </si>
  <si>
    <t xml:space="preserve">Kanisterhahn f. 10l-Kanister    </t>
  </si>
  <si>
    <t xml:space="preserve">Präparate-Spender L400 Dürr     </t>
  </si>
  <si>
    <t xml:space="preserve">Präparate-Spender L1000 Dürr    </t>
  </si>
  <si>
    <t xml:space="preserve">für 1.000ml Flaschen            </t>
  </si>
  <si>
    <t xml:space="preserve">MD 520 Abdruckdesinfekt. 10l    </t>
  </si>
  <si>
    <t>DR0725-041-00</t>
  </si>
  <si>
    <t>DR0780-350-00</t>
  </si>
  <si>
    <t>DR1410-007-00</t>
  </si>
  <si>
    <t>DR6030-050-00</t>
  </si>
  <si>
    <t>DRCCA535C6150</t>
  </si>
  <si>
    <t>DRCCB800C5540</t>
  </si>
  <si>
    <t>DRCCH435C6150</t>
  </si>
  <si>
    <t>DRCDA520C6150</t>
  </si>
  <si>
    <t>DRCDF312C6150</t>
  </si>
  <si>
    <t>DRCDF322C6150</t>
  </si>
  <si>
    <t>DRCDF35CA1240</t>
  </si>
  <si>
    <t>DRCDI212C6150</t>
  </si>
  <si>
    <t>DRCDI220C6150</t>
  </si>
  <si>
    <t>DRCDS120U6701</t>
  </si>
  <si>
    <t>DRCXB140C9940</t>
  </si>
  <si>
    <t>DRCXB160C9940</t>
  </si>
  <si>
    <t>DRCXB200C9940</t>
  </si>
  <si>
    <t>DRCCS550C4550</t>
  </si>
  <si>
    <t>DRCCS555C6150</t>
  </si>
  <si>
    <t>DRCDS110P6150</t>
  </si>
  <si>
    <t>DR0700-054-00</t>
  </si>
  <si>
    <t>DR0780-300-00</t>
  </si>
  <si>
    <t>DR0700-005-00</t>
  </si>
  <si>
    <t>DRCCB610A5540</t>
  </si>
  <si>
    <t>DRCDS110A9950</t>
  </si>
  <si>
    <t>DRCDS120U9901</t>
  </si>
  <si>
    <t>DR0700-055-50</t>
  </si>
  <si>
    <t>DR0700-055-51</t>
  </si>
  <si>
    <t>DR0700-055-53</t>
  </si>
  <si>
    <t>DR0700-055-54</t>
  </si>
  <si>
    <t>DR0700-055-55</t>
  </si>
  <si>
    <t>DR1700-007-00</t>
  </si>
  <si>
    <t>DR1304-070-00</t>
  </si>
  <si>
    <t>DR0700-056-50</t>
  </si>
  <si>
    <t>DR0700-056-51</t>
  </si>
  <si>
    <t>DR0700-056-53</t>
  </si>
  <si>
    <t>DR0700-056-54</t>
  </si>
  <si>
    <t>DR0700-056-55</t>
  </si>
  <si>
    <t>DR2030-151-01E</t>
  </si>
  <si>
    <t>DR2030-151-02E</t>
  </si>
  <si>
    <t>DR2030-151-03E</t>
  </si>
  <si>
    <t>DR2030-151-04E</t>
  </si>
  <si>
    <t>DR2030-153-02E</t>
  </si>
  <si>
    <t>DR2030-153-05E</t>
  </si>
  <si>
    <t>DR2030-152-01E</t>
  </si>
  <si>
    <t>DR2030-152-02E</t>
  </si>
  <si>
    <t>DR0700-059-00</t>
  </si>
  <si>
    <t>DR0700-059-50</t>
  </si>
  <si>
    <t>DR0700-059-51</t>
  </si>
  <si>
    <t>DR0700-059-54</t>
  </si>
  <si>
    <t>DRCXB210C9940</t>
  </si>
  <si>
    <t>DR9000-500-10</t>
  </si>
  <si>
    <t>DR6020-061-00</t>
  </si>
  <si>
    <t>DR6020-062-00</t>
  </si>
  <si>
    <t>DR6020-063-00</t>
  </si>
  <si>
    <t>DR6020-064-00</t>
  </si>
  <si>
    <t>DR6020-051-00</t>
  </si>
  <si>
    <t>DR6020-052-00</t>
  </si>
  <si>
    <t>DR6020-053-00</t>
  </si>
  <si>
    <t>DR6020-055-00</t>
  </si>
  <si>
    <t>DRCDI212F6150</t>
  </si>
  <si>
    <t>DRCDI213C6150</t>
  </si>
  <si>
    <t>DRCDF300C6150</t>
  </si>
  <si>
    <t>DRCDF312B1501</t>
  </si>
  <si>
    <t>DRCDF322C9150</t>
  </si>
  <si>
    <t>DRCDF322S4540</t>
  </si>
  <si>
    <t>DRCDF333C6150</t>
  </si>
  <si>
    <t>DRCDF333C9150</t>
  </si>
  <si>
    <t>DRCDF333S4540</t>
  </si>
  <si>
    <t>DRCDF35CA0140</t>
  </si>
  <si>
    <t>DRCDF35FA0140</t>
  </si>
  <si>
    <t>DRCDF35FA1240</t>
  </si>
  <si>
    <t>DRCDF35LA0140</t>
  </si>
  <si>
    <t>DRCDF35LA1240</t>
  </si>
  <si>
    <t>DRCEF320C9700</t>
  </si>
  <si>
    <t>DRCDF366S4550</t>
  </si>
  <si>
    <t>DRCDF366C6150</t>
  </si>
  <si>
    <t>DRCDF366C9150</t>
  </si>
  <si>
    <t>DRCCF360C3550</t>
  </si>
  <si>
    <t>DRCCH425C3552</t>
  </si>
  <si>
    <t>DR6000-049-20</t>
  </si>
  <si>
    <t>DRCEH200C9700</t>
  </si>
  <si>
    <t>DRCED100A9700</t>
  </si>
  <si>
    <t>DR6000-049-22</t>
  </si>
  <si>
    <t>DR6000-049-23</t>
  </si>
  <si>
    <t>DR2035-103-00</t>
  </si>
  <si>
    <t>DR6030-060-00</t>
  </si>
  <si>
    <t>DRCEA520C9700</t>
  </si>
  <si>
    <t>DRCDA520C9150</t>
  </si>
  <si>
    <t>DRCCA530C6150</t>
  </si>
  <si>
    <t>DRCWZ510C2350</t>
  </si>
  <si>
    <t>DRXX50-06-04/DVD</t>
  </si>
  <si>
    <t>026002/</t>
  </si>
  <si>
    <t>026004/</t>
  </si>
  <si>
    <t>026009/</t>
  </si>
  <si>
    <t>026011/</t>
  </si>
  <si>
    <t>026014/</t>
  </si>
  <si>
    <t>026016/</t>
  </si>
  <si>
    <t>026018/</t>
  </si>
  <si>
    <t>026020/</t>
  </si>
  <si>
    <t>026021/</t>
  </si>
  <si>
    <t>026025/</t>
  </si>
  <si>
    <t>026026/</t>
  </si>
  <si>
    <t>026033/</t>
  </si>
  <si>
    <t>026034/</t>
  </si>
  <si>
    <t>026036/</t>
  </si>
  <si>
    <t>026037/</t>
  </si>
  <si>
    <t>026039/</t>
  </si>
  <si>
    <t>026040/</t>
  </si>
  <si>
    <t>026042/</t>
  </si>
  <si>
    <t>026043/</t>
  </si>
  <si>
    <t>026044/</t>
  </si>
  <si>
    <t>026046/</t>
  </si>
  <si>
    <t>026047/</t>
  </si>
  <si>
    <t>026049/</t>
  </si>
  <si>
    <t>026053/</t>
  </si>
  <si>
    <t>026054/</t>
  </si>
  <si>
    <t>026055/</t>
  </si>
  <si>
    <t>026056/</t>
  </si>
  <si>
    <t>026058/</t>
  </si>
  <si>
    <t>026059/</t>
  </si>
  <si>
    <t>026061/</t>
  </si>
  <si>
    <t>026062/</t>
  </si>
  <si>
    <t>026072/</t>
  </si>
  <si>
    <t>026073/</t>
  </si>
  <si>
    <t>026074/</t>
  </si>
  <si>
    <t>026075/</t>
  </si>
  <si>
    <t>026101/</t>
  </si>
  <si>
    <t>026110/</t>
  </si>
  <si>
    <t>026115/</t>
  </si>
  <si>
    <t>026116/</t>
  </si>
  <si>
    <t>026120/</t>
  </si>
  <si>
    <t>026151/</t>
  </si>
  <si>
    <t>026161/</t>
  </si>
  <si>
    <t>026162/</t>
  </si>
  <si>
    <t>026163/</t>
  </si>
  <si>
    <t>026166/</t>
  </si>
  <si>
    <t>026167/</t>
  </si>
  <si>
    <t>026168/</t>
  </si>
  <si>
    <t>026169/</t>
  </si>
  <si>
    <t>026170/</t>
  </si>
  <si>
    <t>026210/</t>
  </si>
  <si>
    <t>026211/</t>
  </si>
  <si>
    <t>026213/</t>
  </si>
  <si>
    <t>026220/</t>
  </si>
  <si>
    <t>026223/</t>
  </si>
  <si>
    <t>026225/</t>
  </si>
  <si>
    <t>026226/</t>
  </si>
  <si>
    <t>026311/</t>
  </si>
  <si>
    <t>026312/</t>
  </si>
  <si>
    <t>026322/</t>
  </si>
  <si>
    <t>026322/10</t>
  </si>
  <si>
    <t>026323/</t>
  </si>
  <si>
    <t>026333/</t>
  </si>
  <si>
    <t>026333/10</t>
  </si>
  <si>
    <t>026334/</t>
  </si>
  <si>
    <t>026350/</t>
  </si>
  <si>
    <t>026351/</t>
  </si>
  <si>
    <t>026351/12</t>
  </si>
  <si>
    <t>026352/</t>
  </si>
  <si>
    <t>026353/</t>
  </si>
  <si>
    <t>026353/12</t>
  </si>
  <si>
    <t>026354/</t>
  </si>
  <si>
    <t>026355/</t>
  </si>
  <si>
    <t>026355/12</t>
  </si>
  <si>
    <t>026360/</t>
  </si>
  <si>
    <t>026365/</t>
  </si>
  <si>
    <t>026366/</t>
  </si>
  <si>
    <t>026366/10</t>
  </si>
  <si>
    <t>026370/</t>
  </si>
  <si>
    <t>026425/</t>
  </si>
  <si>
    <t>026435/</t>
  </si>
  <si>
    <t>026437/</t>
  </si>
  <si>
    <t>026438/</t>
  </si>
  <si>
    <t>026451/</t>
  </si>
  <si>
    <t>026452/</t>
  </si>
  <si>
    <t>026453/</t>
  </si>
  <si>
    <t>026454/</t>
  </si>
  <si>
    <t>026478/</t>
  </si>
  <si>
    <t>026479/</t>
  </si>
  <si>
    <t>026480/</t>
  </si>
  <si>
    <t>026481/</t>
  </si>
  <si>
    <t>026482/</t>
  </si>
  <si>
    <t>026482/10</t>
  </si>
  <si>
    <t>026483/</t>
  </si>
  <si>
    <t>026485/</t>
  </si>
  <si>
    <t>026487/</t>
  </si>
  <si>
    <t>026497/</t>
  </si>
  <si>
    <t>Dürr Desinfektions-Box white</t>
  </si>
  <si>
    <t>DR6030-050-01</t>
  </si>
  <si>
    <t>026006/</t>
  </si>
  <si>
    <t>Einwegfiltertasche Dürr 10er</t>
  </si>
  <si>
    <t>026008/</t>
  </si>
  <si>
    <t>Chir. Absaugkanülen 3,0mm 5er</t>
  </si>
  <si>
    <t>026010/</t>
  </si>
  <si>
    <t>Prophylaxekanülen grau 4er</t>
  </si>
  <si>
    <t>026150/</t>
  </si>
  <si>
    <t>Hygojet Hygieneschleuse</t>
  </si>
  <si>
    <t>026165/</t>
  </si>
  <si>
    <t>Hygopac Folienversiegel.-Gerät</t>
  </si>
  <si>
    <t>026242/</t>
  </si>
  <si>
    <t>PeriomatPlusEntwicklungsautom.</t>
  </si>
  <si>
    <t>026313/</t>
  </si>
  <si>
    <t>FD 312 wet wipes Wischer</t>
  </si>
  <si>
    <t>026315/</t>
  </si>
  <si>
    <t>MyMix Collection Parfümkonz.</t>
  </si>
  <si>
    <t>026316/</t>
  </si>
  <si>
    <t>MyMix Lime Parfümkonz. 4x10ml</t>
  </si>
  <si>
    <t>026317/</t>
  </si>
  <si>
    <t>MyMix Melon Parfümkonz. 4x10ml</t>
  </si>
  <si>
    <t>026318/</t>
  </si>
  <si>
    <t>MyMix Silk Parfümkonz. 4x10ml</t>
  </si>
  <si>
    <t>026319/</t>
  </si>
  <si>
    <t>026320/</t>
  </si>
  <si>
    <t>FD322 Parfümfrei 2,5l</t>
  </si>
  <si>
    <t>026320/10</t>
  </si>
  <si>
    <t>FD322 Parfümfrei 10 L</t>
  </si>
  <si>
    <t>026335/</t>
  </si>
  <si>
    <t>FD 333 Wipes 110 Tücher Dose</t>
  </si>
  <si>
    <t>026336/</t>
  </si>
  <si>
    <t>FD 333 Wipes 12x110 Tücher</t>
  </si>
  <si>
    <t>026441/</t>
  </si>
  <si>
    <t>HD 440 Hände-Pflegelot. 500ml</t>
  </si>
  <si>
    <t>026442/</t>
  </si>
  <si>
    <t>HD 435 Waschlotion 500ml</t>
  </si>
  <si>
    <t>026445/</t>
  </si>
  <si>
    <t>OD600 Mundspülung CHX 0,2%</t>
  </si>
  <si>
    <t>400ml</t>
  </si>
  <si>
    <t>026489/</t>
  </si>
  <si>
    <t>Vector/RinsEndo  Desinf. 2,5l</t>
  </si>
  <si>
    <t>DR0657-050-00</t>
  </si>
  <si>
    <t>DR0700-007-00</t>
  </si>
  <si>
    <t>DR0700-058-50</t>
  </si>
  <si>
    <t>DR6040-000-00</t>
  </si>
  <si>
    <t>DR6020-02</t>
  </si>
  <si>
    <t>DR1307-01</t>
  </si>
  <si>
    <t>DR6000-101-01</t>
  </si>
  <si>
    <t>DRCEF3MMX0150</t>
  </si>
  <si>
    <t>DRCEF3MML0150</t>
  </si>
  <si>
    <t>DRCEF3MMM0150</t>
  </si>
  <si>
    <t>DRCEF3MMS0150</t>
  </si>
  <si>
    <t>DRCEF3MMT0150</t>
  </si>
  <si>
    <t>DRCDF322A6151</t>
  </si>
  <si>
    <t>DRCDF322A9151</t>
  </si>
  <si>
    <t>DRCDF333A0140</t>
  </si>
  <si>
    <t>DRCDF333A1240</t>
  </si>
  <si>
    <t>DRCCH440C3550</t>
  </si>
  <si>
    <t>DRCCH435C3550</t>
  </si>
  <si>
    <t>DRCDZ600A3150</t>
  </si>
  <si>
    <t>DRCDZ501C6150</t>
  </si>
  <si>
    <t>MyMix Tropical Parfümkonz.4x10ml</t>
  </si>
  <si>
    <t>4-es csomag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</si>
</sst>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7" fillId="0" borderId="10" xfId="55" applyNumberFormat="1" applyFont="1" applyBorder="1" applyProtection="1">
      <alignment/>
      <protection/>
    </xf>
    <xf numFmtId="1" fontId="6" fillId="0" borderId="10" xfId="56" applyNumberFormat="1" applyBorder="1" applyProtection="1">
      <alignment/>
      <protection/>
    </xf>
    <xf numFmtId="0" fontId="2" fillId="0" borderId="0" xfId="55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Border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2" fillId="0" borderId="10" xfId="55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9.7109375" style="8" customWidth="1"/>
    <col min="2" max="2" width="9.8515625" style="4" customWidth="1"/>
    <col min="3" max="3" width="32.140625" style="8" bestFit="1" customWidth="1"/>
    <col min="4" max="4" width="30.7109375" style="8" bestFit="1" customWidth="1"/>
    <col min="5" max="5" width="8.00390625" style="8" bestFit="1" customWidth="1"/>
    <col min="6" max="6" width="8.140625" style="4" bestFit="1" customWidth="1"/>
    <col min="7" max="7" width="8.8515625" style="9" bestFit="1" customWidth="1"/>
    <col min="8" max="8" width="8.00390625" style="4" customWidth="1"/>
    <col min="9" max="16384" width="11.00390625" style="4" customWidth="1"/>
  </cols>
  <sheetData>
    <row r="1" spans="1:8" ht="45">
      <c r="A1" s="2" t="s">
        <v>3</v>
      </c>
      <c r="B1" s="2" t="s">
        <v>4</v>
      </c>
      <c r="C1" s="2" t="s">
        <v>2</v>
      </c>
      <c r="D1" s="2" t="s">
        <v>1</v>
      </c>
      <c r="E1" s="3" t="s">
        <v>5</v>
      </c>
      <c r="F1" s="2" t="s">
        <v>6</v>
      </c>
      <c r="G1" s="3" t="s">
        <v>7</v>
      </c>
      <c r="H1" s="2" t="s">
        <v>8</v>
      </c>
    </row>
    <row r="2" spans="1:8" ht="15.75">
      <c r="A2" s="10"/>
      <c r="B2" s="2"/>
      <c r="C2" s="10"/>
      <c r="D2" s="10"/>
      <c r="E2" s="11"/>
      <c r="F2" s="14">
        <v>1.27</v>
      </c>
      <c r="G2" s="1">
        <v>315</v>
      </c>
      <c r="H2" s="14">
        <v>1.27</v>
      </c>
    </row>
    <row r="3" spans="1:8" ht="15">
      <c r="A3" s="13" t="s">
        <v>346</v>
      </c>
      <c r="B3" s="13" t="s">
        <v>306</v>
      </c>
      <c r="C3" s="13" t="s">
        <v>307</v>
      </c>
      <c r="D3" s="17"/>
      <c r="E3" s="5">
        <v>63.25892857142858</v>
      </c>
      <c r="F3" s="6">
        <f>E3*$F$2</f>
        <v>80.3388392857143</v>
      </c>
      <c r="G3" s="7">
        <f>E3*$G$2</f>
        <v>19926.5625</v>
      </c>
      <c r="H3" s="7">
        <f>G3*$H$2</f>
        <v>25306.734375</v>
      </c>
    </row>
    <row r="4" spans="1:8" ht="15">
      <c r="A4" s="15" t="s">
        <v>138</v>
      </c>
      <c r="B4" s="16" t="s">
        <v>210</v>
      </c>
      <c r="C4" s="13" t="s">
        <v>11</v>
      </c>
      <c r="D4" s="12" t="s">
        <v>0</v>
      </c>
      <c r="E4" s="5">
        <v>72.17261904761905</v>
      </c>
      <c r="F4" s="6">
        <f>E4*$F$2</f>
        <v>91.65922619047619</v>
      </c>
      <c r="G4" s="7">
        <f>E4*$G$2</f>
        <v>22734.375</v>
      </c>
      <c r="H4" s="7">
        <f>G4*$H$2</f>
        <v>28872.65625</v>
      </c>
    </row>
    <row r="5" spans="1:8" ht="15">
      <c r="A5" s="13" t="s">
        <v>347</v>
      </c>
      <c r="B5" s="13" t="s">
        <v>308</v>
      </c>
      <c r="C5" s="13" t="s">
        <v>309</v>
      </c>
      <c r="D5" s="17"/>
      <c r="E5" s="5">
        <v>85.8184523809524</v>
      </c>
      <c r="F5" s="6">
        <f>E5*$F$2</f>
        <v>108.98943452380954</v>
      </c>
      <c r="G5" s="7">
        <f>E5*$G$2</f>
        <v>27032.812500000004</v>
      </c>
      <c r="H5" s="7">
        <f>G5*$H$2</f>
        <v>34331.67187500001</v>
      </c>
    </row>
    <row r="6" spans="1:8" ht="15">
      <c r="A6" s="15" t="s">
        <v>136</v>
      </c>
      <c r="B6" s="16" t="s">
        <v>208</v>
      </c>
      <c r="C6" s="13" t="s">
        <v>9</v>
      </c>
      <c r="D6" s="12" t="s">
        <v>0</v>
      </c>
      <c r="E6" s="5">
        <v>38.273809523809526</v>
      </c>
      <c r="F6" s="6">
        <f>E6*$F$2</f>
        <v>48.6077380952381</v>
      </c>
      <c r="G6" s="7">
        <f>E6*$G$2</f>
        <v>12056.25</v>
      </c>
      <c r="H6" s="7">
        <f>G6*$H$2</f>
        <v>15311.4375</v>
      </c>
    </row>
    <row r="7" spans="1:8" ht="15">
      <c r="A7" s="15" t="s">
        <v>142</v>
      </c>
      <c r="B7" s="16" t="s">
        <v>219</v>
      </c>
      <c r="C7" s="13" t="s">
        <v>21</v>
      </c>
      <c r="D7" s="12" t="s">
        <v>22</v>
      </c>
      <c r="E7" s="5">
        <v>11.383928571428573</v>
      </c>
      <c r="F7" s="6">
        <f>E7*$F$2</f>
        <v>14.457589285714288</v>
      </c>
      <c r="G7" s="7">
        <f>E7*$G$2</f>
        <v>3585.9375000000005</v>
      </c>
      <c r="H7" s="7">
        <f>G7*$H$2</f>
        <v>4554.140625000001</v>
      </c>
    </row>
    <row r="8" spans="1:8" ht="15">
      <c r="A8" s="15" t="s">
        <v>143</v>
      </c>
      <c r="B8" s="16" t="s">
        <v>220</v>
      </c>
      <c r="C8" s="13" t="s">
        <v>23</v>
      </c>
      <c r="D8" s="12" t="s">
        <v>22</v>
      </c>
      <c r="E8" s="5">
        <v>11.383928571428573</v>
      </c>
      <c r="F8" s="6">
        <f>E8*$F$2</f>
        <v>14.457589285714288</v>
      </c>
      <c r="G8" s="7">
        <f>E8*$G$2</f>
        <v>3585.9375000000005</v>
      </c>
      <c r="H8" s="7">
        <f>G8*$H$2</f>
        <v>4554.140625000001</v>
      </c>
    </row>
    <row r="9" spans="1:8" ht="15">
      <c r="A9" s="15" t="s">
        <v>144</v>
      </c>
      <c r="B9" s="16" t="s">
        <v>221</v>
      </c>
      <c r="C9" s="13" t="s">
        <v>24</v>
      </c>
      <c r="D9" s="12" t="s">
        <v>22</v>
      </c>
      <c r="E9" s="5">
        <v>11.383928571428573</v>
      </c>
      <c r="F9" s="6">
        <f>E9*$F$2</f>
        <v>14.457589285714288</v>
      </c>
      <c r="G9" s="7">
        <f>E9*$G$2</f>
        <v>3585.9375000000005</v>
      </c>
      <c r="H9" s="7">
        <f>G9*$H$2</f>
        <v>4554.140625000001</v>
      </c>
    </row>
    <row r="10" spans="1:8" ht="15">
      <c r="A10" s="15" t="s">
        <v>145</v>
      </c>
      <c r="B10" s="16" t="s">
        <v>222</v>
      </c>
      <c r="C10" s="13" t="s">
        <v>25</v>
      </c>
      <c r="D10" s="12" t="s">
        <v>22</v>
      </c>
      <c r="E10" s="5">
        <v>11.383928571428573</v>
      </c>
      <c r="F10" s="6">
        <f>E10*$F$2</f>
        <v>14.457589285714288</v>
      </c>
      <c r="G10" s="7">
        <f>E10*$G$2</f>
        <v>3585.9375000000005</v>
      </c>
      <c r="H10" s="7">
        <f>G10*$H$2</f>
        <v>4554.140625000001</v>
      </c>
    </row>
    <row r="11" spans="1:8" ht="15">
      <c r="A11" s="15" t="s">
        <v>146</v>
      </c>
      <c r="B11" s="16" t="s">
        <v>223</v>
      </c>
      <c r="C11" s="13" t="s">
        <v>26</v>
      </c>
      <c r="D11" s="12" t="s">
        <v>22</v>
      </c>
      <c r="E11" s="5">
        <v>11.383928571428573</v>
      </c>
      <c r="F11" s="6">
        <f>E11*$F$2</f>
        <v>14.457589285714288</v>
      </c>
      <c r="G11" s="7">
        <f>E11*$G$2</f>
        <v>3585.9375000000005</v>
      </c>
      <c r="H11" s="7">
        <f>G11*$H$2</f>
        <v>4554.140625000001</v>
      </c>
    </row>
    <row r="12" spans="1:8" ht="15">
      <c r="A12" s="15" t="s">
        <v>149</v>
      </c>
      <c r="B12" s="16" t="s">
        <v>226</v>
      </c>
      <c r="C12" s="13" t="s">
        <v>29</v>
      </c>
      <c r="D12" s="12" t="s">
        <v>22</v>
      </c>
      <c r="E12" s="5">
        <v>9.375</v>
      </c>
      <c r="F12" s="6">
        <f>E12*$F$2</f>
        <v>11.90625</v>
      </c>
      <c r="G12" s="7">
        <f>E12*$G$2</f>
        <v>2953.125</v>
      </c>
      <c r="H12" s="7">
        <f>G12*$H$2</f>
        <v>3750.46875</v>
      </c>
    </row>
    <row r="13" spans="1:8" ht="15">
      <c r="A13" s="15" t="s">
        <v>150</v>
      </c>
      <c r="B13" s="16" t="s">
        <v>227</v>
      </c>
      <c r="C13" s="13" t="s">
        <v>30</v>
      </c>
      <c r="D13" s="12" t="s">
        <v>22</v>
      </c>
      <c r="E13" s="5">
        <v>9.375</v>
      </c>
      <c r="F13" s="6">
        <f>E13*$F$2</f>
        <v>11.90625</v>
      </c>
      <c r="G13" s="7">
        <f>E13*$G$2</f>
        <v>2953.125</v>
      </c>
      <c r="H13" s="7">
        <f>G13*$H$2</f>
        <v>3750.46875</v>
      </c>
    </row>
    <row r="14" spans="1:8" ht="15">
      <c r="A14" s="15" t="s">
        <v>151</v>
      </c>
      <c r="B14" s="16" t="s">
        <v>228</v>
      </c>
      <c r="C14" s="13" t="s">
        <v>31</v>
      </c>
      <c r="D14" s="12" t="s">
        <v>22</v>
      </c>
      <c r="E14" s="5">
        <v>9.375</v>
      </c>
      <c r="F14" s="6">
        <f>E14*$F$2</f>
        <v>11.90625</v>
      </c>
      <c r="G14" s="7">
        <f>E14*$G$2</f>
        <v>2953.125</v>
      </c>
      <c r="H14" s="7">
        <f>G14*$H$2</f>
        <v>3750.46875</v>
      </c>
    </row>
    <row r="15" spans="1:8" ht="15">
      <c r="A15" s="15" t="s">
        <v>152</v>
      </c>
      <c r="B15" s="16" t="s">
        <v>229</v>
      </c>
      <c r="C15" s="13" t="s">
        <v>32</v>
      </c>
      <c r="D15" s="12" t="s">
        <v>22</v>
      </c>
      <c r="E15" s="5">
        <v>9.375</v>
      </c>
      <c r="F15" s="6">
        <f>E15*$F$2</f>
        <v>11.90625</v>
      </c>
      <c r="G15" s="7">
        <f>E15*$G$2</f>
        <v>2953.125</v>
      </c>
      <c r="H15" s="7">
        <f>G15*$H$2</f>
        <v>3750.46875</v>
      </c>
    </row>
    <row r="16" spans="1:8" ht="15">
      <c r="A16" s="15" t="s">
        <v>153</v>
      </c>
      <c r="B16" s="16" t="s">
        <v>230</v>
      </c>
      <c r="C16" s="13" t="s">
        <v>33</v>
      </c>
      <c r="D16" s="12" t="s">
        <v>22</v>
      </c>
      <c r="E16" s="5">
        <v>9.375</v>
      </c>
      <c r="F16" s="6">
        <f>E16*$F$2</f>
        <v>11.90625</v>
      </c>
      <c r="G16" s="7">
        <f>E16*$G$2</f>
        <v>2953.125</v>
      </c>
      <c r="H16" s="7">
        <f>G16*$H$2</f>
        <v>3750.46875</v>
      </c>
    </row>
    <row r="17" spans="1:8" ht="15">
      <c r="A17" s="13" t="s">
        <v>348</v>
      </c>
      <c r="B17" s="13" t="s">
        <v>310</v>
      </c>
      <c r="C17" s="13" t="s">
        <v>311</v>
      </c>
      <c r="D17" s="17"/>
      <c r="E17" s="5">
        <v>13.318452380952381</v>
      </c>
      <c r="F17" s="6">
        <f>E17*$F$2</f>
        <v>16.914434523809526</v>
      </c>
      <c r="G17" s="7">
        <f>E17*$G$2</f>
        <v>4195.3125</v>
      </c>
      <c r="H17" s="7">
        <f>G17*$H$2</f>
        <v>5328.046875</v>
      </c>
    </row>
    <row r="18" spans="1:8" ht="15">
      <c r="A18" s="15" t="s">
        <v>162</v>
      </c>
      <c r="B18" s="16" t="s">
        <v>239</v>
      </c>
      <c r="C18" s="13" t="s">
        <v>42</v>
      </c>
      <c r="D18" s="12" t="s">
        <v>43</v>
      </c>
      <c r="E18" s="5">
        <v>47.7529761904762</v>
      </c>
      <c r="F18" s="6">
        <f>E18*$F$2</f>
        <v>60.64627976190477</v>
      </c>
      <c r="G18" s="7">
        <f>E18*$G$2</f>
        <v>15042.187500000002</v>
      </c>
      <c r="H18" s="7">
        <f>G18*$H$2</f>
        <v>19103.578125000004</v>
      </c>
    </row>
    <row r="19" spans="1:8" ht="15">
      <c r="A19" s="15" t="s">
        <v>163</v>
      </c>
      <c r="B19" s="16" t="s">
        <v>240</v>
      </c>
      <c r="C19" s="13" t="s">
        <v>44</v>
      </c>
      <c r="D19" s="12" t="s">
        <v>22</v>
      </c>
      <c r="E19" s="5">
        <v>13.154761904761907</v>
      </c>
      <c r="F19" s="6">
        <f>E19*$F$2</f>
        <v>16.706547619047623</v>
      </c>
      <c r="G19" s="7">
        <f>E19*$G$2</f>
        <v>4143.750000000001</v>
      </c>
      <c r="H19" s="7">
        <f>G19*$H$2</f>
        <v>5262.562500000001</v>
      </c>
    </row>
    <row r="20" spans="1:8" ht="15">
      <c r="A20" s="15" t="s">
        <v>164</v>
      </c>
      <c r="B20" s="16" t="s">
        <v>241</v>
      </c>
      <c r="C20" s="13" t="s">
        <v>45</v>
      </c>
      <c r="D20" s="12" t="s">
        <v>22</v>
      </c>
      <c r="E20" s="5">
        <v>13.154761904761907</v>
      </c>
      <c r="F20" s="6">
        <f>E20*$F$2</f>
        <v>16.706547619047623</v>
      </c>
      <c r="G20" s="7">
        <f>E20*$G$2</f>
        <v>4143.750000000001</v>
      </c>
      <c r="H20" s="7">
        <f>G20*$H$2</f>
        <v>5262.562500000001</v>
      </c>
    </row>
    <row r="21" spans="1:8" ht="15">
      <c r="A21" s="15" t="s">
        <v>165</v>
      </c>
      <c r="B21" s="16" t="s">
        <v>242</v>
      </c>
      <c r="C21" s="13" t="s">
        <v>46</v>
      </c>
      <c r="D21" s="12" t="s">
        <v>22</v>
      </c>
      <c r="E21" s="5">
        <v>13.154761904761907</v>
      </c>
      <c r="F21" s="6">
        <f>E21*$F$2</f>
        <v>16.706547619047623</v>
      </c>
      <c r="G21" s="7">
        <f>E21*$G$2</f>
        <v>4143.750000000001</v>
      </c>
      <c r="H21" s="7">
        <f>G21*$H$2</f>
        <v>5262.562500000001</v>
      </c>
    </row>
    <row r="22" spans="1:8" ht="15">
      <c r="A22" s="15" t="s">
        <v>116</v>
      </c>
      <c r="B22" s="16" t="s">
        <v>243</v>
      </c>
      <c r="C22" s="13" t="s">
        <v>47</v>
      </c>
      <c r="D22" s="12" t="s">
        <v>0</v>
      </c>
      <c r="E22" s="5">
        <v>27.261904761904766</v>
      </c>
      <c r="F22" s="6">
        <f>E22*$F$2</f>
        <v>34.622619047619054</v>
      </c>
      <c r="G22" s="7">
        <f>E22*$G$2</f>
        <v>8587.500000000002</v>
      </c>
      <c r="H22" s="7">
        <f>G22*$H$2</f>
        <v>10906.125000000002</v>
      </c>
    </row>
    <row r="23" spans="1:8" ht="15">
      <c r="A23" s="15" t="s">
        <v>137</v>
      </c>
      <c r="B23" s="16" t="s">
        <v>209</v>
      </c>
      <c r="C23" s="13" t="s">
        <v>10</v>
      </c>
      <c r="D23" s="12" t="s">
        <v>0</v>
      </c>
      <c r="E23" s="5">
        <v>33.824404761904766</v>
      </c>
      <c r="F23" s="6">
        <f>E23*$F$2</f>
        <v>42.956994047619055</v>
      </c>
      <c r="G23" s="7">
        <f>E23*$G$2</f>
        <v>10654.687500000002</v>
      </c>
      <c r="H23" s="7">
        <f>G23*$H$2</f>
        <v>13531.453125000002</v>
      </c>
    </row>
    <row r="24" spans="1:8" ht="15">
      <c r="A24" s="15" t="s">
        <v>117</v>
      </c>
      <c r="B24" s="16" t="s">
        <v>261</v>
      </c>
      <c r="C24" s="13" t="s">
        <v>62</v>
      </c>
      <c r="D24" s="12" t="s">
        <v>0</v>
      </c>
      <c r="E24" s="5">
        <v>48.25892857142858</v>
      </c>
      <c r="F24" s="6">
        <f>E24*$F$2</f>
        <v>61.288839285714296</v>
      </c>
      <c r="G24" s="7">
        <f>E24*$G$2</f>
        <v>15201.562500000002</v>
      </c>
      <c r="H24" s="7">
        <f>G24*$H$2</f>
        <v>19305.984375000004</v>
      </c>
    </row>
    <row r="25" spans="1:8" ht="15">
      <c r="A25" s="15" t="s">
        <v>148</v>
      </c>
      <c r="B25" s="16" t="s">
        <v>225</v>
      </c>
      <c r="C25" s="13" t="s">
        <v>28</v>
      </c>
      <c r="D25" s="12" t="s">
        <v>0</v>
      </c>
      <c r="E25" s="5">
        <v>124.53869047619048</v>
      </c>
      <c r="F25" s="6">
        <f>E25*$F$2</f>
        <v>158.1641369047619</v>
      </c>
      <c r="G25" s="7">
        <f>E25*$G$2</f>
        <v>39229.6875</v>
      </c>
      <c r="H25" s="7">
        <f>G25*$H$2</f>
        <v>49821.703125</v>
      </c>
    </row>
    <row r="26" spans="1:8" ht="15">
      <c r="A26" s="13" t="s">
        <v>351</v>
      </c>
      <c r="B26" s="13" t="s">
        <v>316</v>
      </c>
      <c r="C26" s="13" t="s">
        <v>317</v>
      </c>
      <c r="D26" s="17"/>
      <c r="E26" s="5">
        <v>2640.416666666667</v>
      </c>
      <c r="F26" s="6">
        <f>E26*$F$2</f>
        <v>3353.329166666667</v>
      </c>
      <c r="G26" s="7">
        <f>E26*$G$2</f>
        <v>831731.2500000001</v>
      </c>
      <c r="H26" s="7">
        <f>G26*$H$2</f>
        <v>1056298.6875000002</v>
      </c>
    </row>
    <row r="27" spans="1:8" ht="15">
      <c r="A27" s="15" t="s">
        <v>118</v>
      </c>
      <c r="B27" s="16" t="s">
        <v>213</v>
      </c>
      <c r="C27" s="13" t="s">
        <v>15</v>
      </c>
      <c r="D27" s="12" t="s">
        <v>0</v>
      </c>
      <c r="E27" s="5">
        <v>78.42261904761905</v>
      </c>
      <c r="F27" s="6">
        <f>E27*$F$2</f>
        <v>99.59672619047619</v>
      </c>
      <c r="G27" s="7">
        <f>E27*$G$2</f>
        <v>24703.125</v>
      </c>
      <c r="H27" s="7">
        <f>G27*$H$2</f>
        <v>31372.96875</v>
      </c>
    </row>
    <row r="28" spans="1:8" ht="15">
      <c r="A28" s="15" t="s">
        <v>147</v>
      </c>
      <c r="B28" s="16" t="s">
        <v>224</v>
      </c>
      <c r="C28" s="13" t="s">
        <v>27</v>
      </c>
      <c r="D28" s="12" t="s">
        <v>0</v>
      </c>
      <c r="E28" s="5">
        <v>183.27380952380952</v>
      </c>
      <c r="F28" s="6">
        <f>E28*$F$2</f>
        <v>232.7577380952381</v>
      </c>
      <c r="G28" s="7">
        <f>E28*$G$2</f>
        <v>57731.25</v>
      </c>
      <c r="H28" s="7">
        <f>G28*$H$2</f>
        <v>73318.6875</v>
      </c>
    </row>
    <row r="29" spans="1:8" ht="15">
      <c r="A29" s="15" t="s">
        <v>154</v>
      </c>
      <c r="B29" s="16" t="s">
        <v>231</v>
      </c>
      <c r="C29" s="13" t="s">
        <v>34</v>
      </c>
      <c r="D29" s="12" t="s">
        <v>0</v>
      </c>
      <c r="E29" s="5">
        <v>31.47321428571429</v>
      </c>
      <c r="F29" s="6">
        <f>E29*$F$2</f>
        <v>39.970982142857146</v>
      </c>
      <c r="G29" s="7">
        <f>E29*$G$2</f>
        <v>9914.0625</v>
      </c>
      <c r="H29" s="7">
        <f>G29*$H$2</f>
        <v>12590.859375</v>
      </c>
    </row>
    <row r="30" spans="1:8" ht="15">
      <c r="A30" s="15" t="s">
        <v>155</v>
      </c>
      <c r="B30" s="16" t="s">
        <v>232</v>
      </c>
      <c r="C30" s="13" t="s">
        <v>35</v>
      </c>
      <c r="D30" s="12" t="s">
        <v>0</v>
      </c>
      <c r="E30" s="5">
        <v>51.741071428571445</v>
      </c>
      <c r="F30" s="6">
        <f>E30*$F$2</f>
        <v>65.71116071428574</v>
      </c>
      <c r="G30" s="7">
        <f>E30*$G$2</f>
        <v>16298.437500000005</v>
      </c>
      <c r="H30" s="7">
        <f>G30*$H$2</f>
        <v>20699.015625000007</v>
      </c>
    </row>
    <row r="31" spans="1:8" ht="15">
      <c r="A31" s="15" t="s">
        <v>156</v>
      </c>
      <c r="B31" s="16" t="s">
        <v>233</v>
      </c>
      <c r="C31" s="13" t="s">
        <v>36</v>
      </c>
      <c r="D31" s="12" t="s">
        <v>0</v>
      </c>
      <c r="E31" s="5">
        <v>51.741071428571445</v>
      </c>
      <c r="F31" s="6">
        <f>E31*$F$2</f>
        <v>65.71116071428574</v>
      </c>
      <c r="G31" s="7">
        <f>E31*$G$2</f>
        <v>16298.437500000005</v>
      </c>
      <c r="H31" s="7">
        <f>G31*$H$2</f>
        <v>20699.015625000007</v>
      </c>
    </row>
    <row r="32" spans="1:8" ht="15">
      <c r="A32" s="15" t="s">
        <v>157</v>
      </c>
      <c r="B32" s="16" t="s">
        <v>234</v>
      </c>
      <c r="C32" s="13" t="s">
        <v>37</v>
      </c>
      <c r="D32" s="12" t="s">
        <v>0</v>
      </c>
      <c r="E32" s="5">
        <v>51.741071428571445</v>
      </c>
      <c r="F32" s="6">
        <f>E32*$F$2</f>
        <v>65.71116071428574</v>
      </c>
      <c r="G32" s="7">
        <f>E32*$G$2</f>
        <v>16298.437500000005</v>
      </c>
      <c r="H32" s="7">
        <f>G32*$H$2</f>
        <v>20699.015625000007</v>
      </c>
    </row>
    <row r="33" spans="1:8" ht="15">
      <c r="A33" s="15" t="s">
        <v>160</v>
      </c>
      <c r="B33" s="16" t="s">
        <v>237</v>
      </c>
      <c r="C33" s="13" t="s">
        <v>40</v>
      </c>
      <c r="D33" s="12" t="s">
        <v>0</v>
      </c>
      <c r="E33" s="5">
        <v>27.75297619047619</v>
      </c>
      <c r="F33" s="6">
        <f>E33*$F$2</f>
        <v>35.24627976190476</v>
      </c>
      <c r="G33" s="7">
        <f>E33*$G$2</f>
        <v>8742.1875</v>
      </c>
      <c r="H33" s="7">
        <f>G33*$H$2</f>
        <v>11102.578125</v>
      </c>
    </row>
    <row r="34" spans="1:8" ht="15">
      <c r="A34" s="15" t="s">
        <v>161</v>
      </c>
      <c r="B34" s="16" t="s">
        <v>238</v>
      </c>
      <c r="C34" s="13" t="s">
        <v>41</v>
      </c>
      <c r="D34" s="12" t="s">
        <v>0</v>
      </c>
      <c r="E34" s="5">
        <v>46.68154761904763</v>
      </c>
      <c r="F34" s="6">
        <f>E34*$F$2</f>
        <v>59.285565476190484</v>
      </c>
      <c r="G34" s="7">
        <f>E34*$G$2</f>
        <v>14704.687500000002</v>
      </c>
      <c r="H34" s="7">
        <f>G34*$H$2</f>
        <v>18674.953125000004</v>
      </c>
    </row>
    <row r="35" spans="1:8" ht="15">
      <c r="A35" s="15" t="s">
        <v>158</v>
      </c>
      <c r="B35" s="16" t="s">
        <v>235</v>
      </c>
      <c r="C35" s="13" t="s">
        <v>38</v>
      </c>
      <c r="D35" s="12" t="s">
        <v>0</v>
      </c>
      <c r="E35" s="5">
        <v>70.61011904761905</v>
      </c>
      <c r="F35" s="6">
        <f>E35*$F$2</f>
        <v>89.67485119047619</v>
      </c>
      <c r="G35" s="7">
        <f>E35*$G$2</f>
        <v>22242.1875</v>
      </c>
      <c r="H35" s="7">
        <f>G35*$H$2</f>
        <v>28247.578125</v>
      </c>
    </row>
    <row r="36" spans="1:8" ht="15">
      <c r="A36" s="15" t="s">
        <v>159</v>
      </c>
      <c r="B36" s="16" t="s">
        <v>236</v>
      </c>
      <c r="C36" s="13" t="s">
        <v>39</v>
      </c>
      <c r="D36" s="12" t="s">
        <v>0</v>
      </c>
      <c r="E36" s="5">
        <v>111.69642857142858</v>
      </c>
      <c r="F36" s="6">
        <f>E36*$F$2</f>
        <v>141.8544642857143</v>
      </c>
      <c r="G36" s="7">
        <f>E36*$G$2</f>
        <v>35184.37500000001</v>
      </c>
      <c r="H36" s="7">
        <f>G36*$H$2</f>
        <v>44684.15625000001</v>
      </c>
    </row>
    <row r="37" spans="1:8" ht="15">
      <c r="A37" s="15" t="s">
        <v>201</v>
      </c>
      <c r="B37" s="16" t="s">
        <v>293</v>
      </c>
      <c r="C37" s="13" t="s">
        <v>91</v>
      </c>
      <c r="D37" s="12" t="s">
        <v>92</v>
      </c>
      <c r="E37" s="5">
        <v>85.5654761904762</v>
      </c>
      <c r="F37" s="6">
        <f>E37*$F$2</f>
        <v>108.66815476190479</v>
      </c>
      <c r="G37" s="7">
        <f>E37*$G$2</f>
        <v>26953.125000000004</v>
      </c>
      <c r="H37" s="7">
        <f>G37*$H$2</f>
        <v>34230.46875000001</v>
      </c>
    </row>
    <row r="38" spans="1:8" ht="15">
      <c r="A38" s="15" t="s">
        <v>196</v>
      </c>
      <c r="B38" s="16" t="s">
        <v>288</v>
      </c>
      <c r="C38" s="13" t="s">
        <v>88</v>
      </c>
      <c r="D38" s="12" t="s">
        <v>89</v>
      </c>
      <c r="E38" s="5">
        <v>99.55357142857146</v>
      </c>
      <c r="F38" s="6">
        <f>E38*$F$2</f>
        <v>126.43303571428575</v>
      </c>
      <c r="G38" s="7">
        <f>E38*$G$2</f>
        <v>31359.37500000001</v>
      </c>
      <c r="H38" s="7">
        <f>G38*$H$2</f>
        <v>39826.406250000015</v>
      </c>
    </row>
    <row r="39" spans="1:8" ht="15">
      <c r="A39" s="15" t="s">
        <v>199</v>
      </c>
      <c r="B39" s="16" t="s">
        <v>291</v>
      </c>
      <c r="C39" s="13" t="s">
        <v>112</v>
      </c>
      <c r="D39" s="12" t="s">
        <v>89</v>
      </c>
      <c r="E39" s="5">
        <v>97.96130952380953</v>
      </c>
      <c r="F39" s="6">
        <f>E39*$F$2</f>
        <v>124.41086309523811</v>
      </c>
      <c r="G39" s="7">
        <f>E39*$G$2</f>
        <v>30857.812500000004</v>
      </c>
      <c r="H39" s="7">
        <f>G39*$H$2</f>
        <v>39189.42187500001</v>
      </c>
    </row>
    <row r="40" spans="1:8" ht="15">
      <c r="A40" s="15" t="s">
        <v>200</v>
      </c>
      <c r="B40" s="16" t="s">
        <v>292</v>
      </c>
      <c r="C40" s="13" t="s">
        <v>113</v>
      </c>
      <c r="D40" s="12" t="s">
        <v>114</v>
      </c>
      <c r="E40" s="5">
        <v>101.72619047619048</v>
      </c>
      <c r="F40" s="6">
        <f>E40*$F$2</f>
        <v>129.19226190476192</v>
      </c>
      <c r="G40" s="7">
        <f>E40*$G$2</f>
        <v>32043.75</v>
      </c>
      <c r="H40" s="7">
        <f>G40*$H$2</f>
        <v>40695.5625</v>
      </c>
    </row>
    <row r="41" spans="1:8" ht="15">
      <c r="A41" s="13" t="s">
        <v>352</v>
      </c>
      <c r="B41" s="13" t="s">
        <v>318</v>
      </c>
      <c r="C41" s="13" t="s">
        <v>319</v>
      </c>
      <c r="D41" s="17"/>
      <c r="E41" s="5">
        <v>14.181547619047619</v>
      </c>
      <c r="F41" s="6">
        <f>E41*$F$2</f>
        <v>18.010565476190475</v>
      </c>
      <c r="G41" s="7">
        <f>E41*$G$2</f>
        <v>4467.1875</v>
      </c>
      <c r="H41" s="7">
        <f>G41*$H$2</f>
        <v>5673.328125</v>
      </c>
    </row>
    <row r="42" spans="1:8" ht="15">
      <c r="A42" s="13" t="s">
        <v>350</v>
      </c>
      <c r="B42" s="13" t="s">
        <v>314</v>
      </c>
      <c r="C42" s="13" t="s">
        <v>315</v>
      </c>
      <c r="D42" s="17"/>
      <c r="E42" s="5">
        <v>1404.0029761904764</v>
      </c>
      <c r="F42" s="6">
        <f>E42*$F$2</f>
        <v>1783.083779761905</v>
      </c>
      <c r="G42" s="7">
        <f>E42*$G$2</f>
        <v>442260.93750000006</v>
      </c>
      <c r="H42" s="7">
        <f>G42*$H$2</f>
        <v>561671.3906250001</v>
      </c>
    </row>
    <row r="43" spans="1:8" ht="15">
      <c r="A43" s="15" t="s">
        <v>172</v>
      </c>
      <c r="B43" s="16" t="s">
        <v>253</v>
      </c>
      <c r="C43" s="13" t="s">
        <v>56</v>
      </c>
      <c r="D43" s="12" t="s">
        <v>0</v>
      </c>
      <c r="E43" s="5">
        <v>27.455357142857146</v>
      </c>
      <c r="F43" s="6">
        <f>E43*$F$2</f>
        <v>34.86830357142858</v>
      </c>
      <c r="G43" s="7">
        <f>E43*$G$2</f>
        <v>8648.437500000002</v>
      </c>
      <c r="H43" s="7">
        <f>G43*$H$2</f>
        <v>10983.515625000002</v>
      </c>
    </row>
    <row r="44" spans="1:8" ht="15">
      <c r="A44" s="15" t="s">
        <v>173</v>
      </c>
      <c r="B44" s="16" t="s">
        <v>254</v>
      </c>
      <c r="C44" s="13" t="s">
        <v>105</v>
      </c>
      <c r="D44" s="12" t="s">
        <v>0</v>
      </c>
      <c r="E44" s="5">
        <v>32.63392857142858</v>
      </c>
      <c r="F44" s="6">
        <f>E44*$F$2</f>
        <v>41.445089285714296</v>
      </c>
      <c r="G44" s="7">
        <f>E44*$G$2</f>
        <v>10279.687500000002</v>
      </c>
      <c r="H44" s="7">
        <f>G44*$H$2</f>
        <v>13055.203125000002</v>
      </c>
    </row>
    <row r="45" spans="1:8" ht="15">
      <c r="A45" s="15" t="s">
        <v>174</v>
      </c>
      <c r="B45" s="16" t="s">
        <v>255</v>
      </c>
      <c r="C45" s="13" t="s">
        <v>57</v>
      </c>
      <c r="D45" s="12" t="s">
        <v>0</v>
      </c>
      <c r="E45" s="5">
        <v>45.10416666666667</v>
      </c>
      <c r="F45" s="6">
        <f>E45*$F$2</f>
        <v>57.28229166666667</v>
      </c>
      <c r="G45" s="7">
        <f>E45*$G$2</f>
        <v>14207.812500000002</v>
      </c>
      <c r="H45" s="7">
        <f>G45*$H$2</f>
        <v>18043.921875000004</v>
      </c>
    </row>
    <row r="46" spans="1:8" ht="15">
      <c r="A46" s="15" t="s">
        <v>175</v>
      </c>
      <c r="B46" s="16" t="s">
        <v>256</v>
      </c>
      <c r="C46" s="13" t="s">
        <v>106</v>
      </c>
      <c r="D46" s="12" t="s">
        <v>0</v>
      </c>
      <c r="E46" s="5">
        <v>62.60416666666668</v>
      </c>
      <c r="F46" s="6">
        <f>E46*$F$2</f>
        <v>79.50729166666669</v>
      </c>
      <c r="G46" s="7">
        <f>E46*$G$2</f>
        <v>19720.312500000004</v>
      </c>
      <c r="H46" s="7">
        <f>G46*$H$2</f>
        <v>25044.796875000004</v>
      </c>
    </row>
    <row r="47" spans="1:8" ht="15">
      <c r="A47" s="15" t="s">
        <v>168</v>
      </c>
      <c r="B47" s="16" t="s">
        <v>249</v>
      </c>
      <c r="C47" s="13" t="s">
        <v>53</v>
      </c>
      <c r="D47" s="12" t="s">
        <v>0</v>
      </c>
      <c r="E47" s="5">
        <v>48.586309523809526</v>
      </c>
      <c r="F47" s="6">
        <f>E47*$F$2</f>
        <v>61.704613095238095</v>
      </c>
      <c r="G47" s="7">
        <f>E47*$G$2</f>
        <v>15304.6875</v>
      </c>
      <c r="H47" s="7">
        <f>G47*$H$2</f>
        <v>19436.953125</v>
      </c>
    </row>
    <row r="48" spans="1:8" ht="15">
      <c r="A48" s="15" t="s">
        <v>169</v>
      </c>
      <c r="B48" s="16" t="s">
        <v>250</v>
      </c>
      <c r="C48" s="13" t="s">
        <v>54</v>
      </c>
      <c r="D48" s="12" t="s">
        <v>0</v>
      </c>
      <c r="E48" s="5">
        <v>54.3452380952381</v>
      </c>
      <c r="F48" s="6">
        <f>E48*$F$2</f>
        <v>69.0184523809524</v>
      </c>
      <c r="G48" s="7">
        <f>E48*$G$2</f>
        <v>17118.750000000004</v>
      </c>
      <c r="H48" s="7">
        <f>G48*$H$2</f>
        <v>21740.812500000004</v>
      </c>
    </row>
    <row r="49" spans="1:8" ht="15">
      <c r="A49" s="15" t="s">
        <v>170</v>
      </c>
      <c r="B49" s="16" t="s">
        <v>251</v>
      </c>
      <c r="C49" s="13" t="s">
        <v>55</v>
      </c>
      <c r="D49" s="12" t="s">
        <v>0</v>
      </c>
      <c r="E49" s="5">
        <v>79.56845238095238</v>
      </c>
      <c r="F49" s="6">
        <f>E49*$F$2</f>
        <v>101.05193452380952</v>
      </c>
      <c r="G49" s="7">
        <f>E49*$G$2</f>
        <v>25064.0625</v>
      </c>
      <c r="H49" s="7">
        <f>G49*$H$2</f>
        <v>31831.359375</v>
      </c>
    </row>
    <row r="50" spans="1:8" ht="15">
      <c r="A50" s="15" t="s">
        <v>171</v>
      </c>
      <c r="B50" s="16" t="s">
        <v>252</v>
      </c>
      <c r="C50" s="13" t="s">
        <v>104</v>
      </c>
      <c r="D50" s="12" t="s">
        <v>0</v>
      </c>
      <c r="E50" s="5">
        <v>24.28571428571429</v>
      </c>
      <c r="F50" s="6">
        <f>E50*$F$2</f>
        <v>30.842857142857145</v>
      </c>
      <c r="G50" s="7">
        <f>E50*$G$2</f>
        <v>7650.000000000001</v>
      </c>
      <c r="H50" s="7">
        <f>G50*$H$2</f>
        <v>9715.500000000002</v>
      </c>
    </row>
    <row r="51" spans="1:8" ht="15">
      <c r="A51" s="15" t="s">
        <v>119</v>
      </c>
      <c r="B51" s="16" t="s">
        <v>262</v>
      </c>
      <c r="C51" s="13" t="s">
        <v>63</v>
      </c>
      <c r="D51" s="12" t="s">
        <v>64</v>
      </c>
      <c r="E51" s="5">
        <v>67.7827380952381</v>
      </c>
      <c r="F51" s="6">
        <f>E51*$F$2</f>
        <v>86.0840773809524</v>
      </c>
      <c r="G51" s="7">
        <f>E51*$G$2</f>
        <v>21351.562500000004</v>
      </c>
      <c r="H51" s="7">
        <f>G51*$H$2</f>
        <v>27116.484375000004</v>
      </c>
    </row>
    <row r="52" spans="1:8" ht="15">
      <c r="A52" s="15" t="s">
        <v>305</v>
      </c>
      <c r="B52" s="16" t="s">
        <v>263</v>
      </c>
      <c r="C52" s="13" t="s">
        <v>304</v>
      </c>
      <c r="D52" s="12"/>
      <c r="E52" s="5">
        <v>67.7827380952381</v>
      </c>
      <c r="F52" s="6">
        <f>E52*$F$2</f>
        <v>86.0840773809524</v>
      </c>
      <c r="G52" s="7">
        <f>E52*$G$2</f>
        <v>21351.562500000004</v>
      </c>
      <c r="H52" s="7">
        <f>G52*$H$2</f>
        <v>27116.484375000004</v>
      </c>
    </row>
    <row r="53" spans="1:8" ht="15">
      <c r="A53" s="15" t="s">
        <v>202</v>
      </c>
      <c r="B53" s="16" t="s">
        <v>294</v>
      </c>
      <c r="C53" s="13" t="s">
        <v>93</v>
      </c>
      <c r="D53" s="12" t="s">
        <v>94</v>
      </c>
      <c r="E53" s="5">
        <v>67.7827380952381</v>
      </c>
      <c r="F53" s="6">
        <f>E53*$F$2</f>
        <v>86.0840773809524</v>
      </c>
      <c r="G53" s="7">
        <f>E53*$G$2</f>
        <v>21351.562500000004</v>
      </c>
      <c r="H53" s="7">
        <f>G53*$H$2</f>
        <v>27116.484375000004</v>
      </c>
    </row>
    <row r="54" spans="1:8" ht="15">
      <c r="A54" s="13" t="s">
        <v>349</v>
      </c>
      <c r="B54" s="13" t="s">
        <v>312</v>
      </c>
      <c r="C54" s="13" t="s">
        <v>313</v>
      </c>
      <c r="D54" s="17"/>
      <c r="E54" s="5">
        <v>2013.2738095238099</v>
      </c>
      <c r="F54" s="6">
        <f>E54*$F$2</f>
        <v>2556.8577380952383</v>
      </c>
      <c r="G54" s="7">
        <f>E54*$G$2</f>
        <v>634181.2500000001</v>
      </c>
      <c r="H54" s="7">
        <f>G54*$H$2</f>
        <v>805410.1875000001</v>
      </c>
    </row>
    <row r="55" spans="1:8" ht="15">
      <c r="A55" s="15" t="s">
        <v>167</v>
      </c>
      <c r="B55" s="16" t="s">
        <v>248</v>
      </c>
      <c r="C55" s="13" t="s">
        <v>52</v>
      </c>
      <c r="D55" s="12" t="s">
        <v>0</v>
      </c>
      <c r="E55" s="5">
        <v>29.55357142857143</v>
      </c>
      <c r="F55" s="6">
        <f>E55*$F$2</f>
        <v>37.53303571428572</v>
      </c>
      <c r="G55" s="7">
        <f>E55*$G$2</f>
        <v>9309.375</v>
      </c>
      <c r="H55" s="7">
        <f>G55*$H$2</f>
        <v>11822.90625</v>
      </c>
    </row>
    <row r="56" spans="1:8" ht="15">
      <c r="A56" s="15" t="s">
        <v>205</v>
      </c>
      <c r="B56" s="16" t="s">
        <v>300</v>
      </c>
      <c r="C56" s="13" t="s">
        <v>99</v>
      </c>
      <c r="D56" s="12" t="s">
        <v>0</v>
      </c>
      <c r="E56" s="5">
        <v>26.83035714285715</v>
      </c>
      <c r="F56" s="6">
        <f>E56*$F$2</f>
        <v>34.07455357142858</v>
      </c>
      <c r="G56" s="7">
        <f>E56*$G$2</f>
        <v>8451.562500000002</v>
      </c>
      <c r="H56" s="7">
        <f>G56*$H$2</f>
        <v>10733.484375000002</v>
      </c>
    </row>
    <row r="57" spans="1:8" ht="15">
      <c r="A57" s="15" t="s">
        <v>120</v>
      </c>
      <c r="B57" s="16" t="s">
        <v>301</v>
      </c>
      <c r="C57" s="13" t="s">
        <v>100</v>
      </c>
      <c r="D57" s="12" t="s">
        <v>0</v>
      </c>
      <c r="E57" s="5">
        <v>50.20833333333334</v>
      </c>
      <c r="F57" s="6">
        <f>E57*$F$2</f>
        <v>63.76458333333335</v>
      </c>
      <c r="G57" s="7">
        <f>E57*$G$2</f>
        <v>15815.625000000004</v>
      </c>
      <c r="H57" s="7">
        <f>G57*$H$2</f>
        <v>20085.843750000004</v>
      </c>
    </row>
    <row r="58" spans="1:8" ht="15">
      <c r="A58" s="15" t="s">
        <v>139</v>
      </c>
      <c r="B58" s="16" t="s">
        <v>211</v>
      </c>
      <c r="C58" s="13" t="s">
        <v>12</v>
      </c>
      <c r="D58" s="12" t="s">
        <v>13</v>
      </c>
      <c r="E58" s="5">
        <v>23.065476190476197</v>
      </c>
      <c r="F58" s="6">
        <f>E58*$F$2</f>
        <v>29.29315476190477</v>
      </c>
      <c r="G58" s="7">
        <f>E58*$G$2</f>
        <v>7265.625000000002</v>
      </c>
      <c r="H58" s="7">
        <f>G58*$H$2</f>
        <v>9227.343750000002</v>
      </c>
    </row>
    <row r="59" spans="1:8" ht="15">
      <c r="A59" s="15" t="s">
        <v>121</v>
      </c>
      <c r="B59" s="16" t="s">
        <v>214</v>
      </c>
      <c r="C59" s="13" t="s">
        <v>16</v>
      </c>
      <c r="D59" s="12" t="s">
        <v>0</v>
      </c>
      <c r="E59" s="5">
        <v>22.321428571428573</v>
      </c>
      <c r="F59" s="6">
        <f>E59*$F$2</f>
        <v>28.34821428571429</v>
      </c>
      <c r="G59" s="7">
        <f>E59*$G$2</f>
        <v>7031.250000000001</v>
      </c>
      <c r="H59" s="7">
        <f>G59*$H$2</f>
        <v>8929.687500000002</v>
      </c>
    </row>
    <row r="60" spans="1:8" ht="15">
      <c r="A60" s="15" t="s">
        <v>194</v>
      </c>
      <c r="B60" s="16" t="s">
        <v>285</v>
      </c>
      <c r="C60" s="13" t="s">
        <v>84</v>
      </c>
      <c r="D60" s="12" t="s">
        <v>85</v>
      </c>
      <c r="E60" s="5">
        <v>28.184523809523814</v>
      </c>
      <c r="F60" s="6">
        <f>E60*$F$2</f>
        <v>35.79434523809525</v>
      </c>
      <c r="G60" s="7">
        <f>E60*$G$2</f>
        <v>8878.125000000002</v>
      </c>
      <c r="H60" s="7">
        <f>G60*$H$2</f>
        <v>11275.218750000002</v>
      </c>
    </row>
    <row r="61" spans="1:8" ht="15">
      <c r="A61" s="15" t="s">
        <v>195</v>
      </c>
      <c r="B61" s="16" t="s">
        <v>286</v>
      </c>
      <c r="C61" s="13" t="s">
        <v>86</v>
      </c>
      <c r="D61" s="12"/>
      <c r="E61" s="5">
        <v>12.886904761904763</v>
      </c>
      <c r="F61" s="6">
        <f>E61*$F$2</f>
        <v>16.36636904761905</v>
      </c>
      <c r="G61" s="7">
        <f>E61*$G$2</f>
        <v>4059.3750000000005</v>
      </c>
      <c r="H61" s="7">
        <f>G61*$H$2</f>
        <v>5155.406250000001</v>
      </c>
    </row>
    <row r="62" spans="1:8" ht="15">
      <c r="A62" s="13" t="s">
        <v>363</v>
      </c>
      <c r="B62" s="13" t="s">
        <v>339</v>
      </c>
      <c r="C62" s="13" t="s">
        <v>340</v>
      </c>
      <c r="D62" s="17"/>
      <c r="E62" s="5">
        <v>9.0625</v>
      </c>
      <c r="F62" s="6">
        <f>E62*$F$2</f>
        <v>11.509375</v>
      </c>
      <c r="G62" s="7">
        <f>E62*$G$2</f>
        <v>2854.6875</v>
      </c>
      <c r="H62" s="7">
        <f>G62*$H$2</f>
        <v>3625.453125</v>
      </c>
    </row>
    <row r="63" spans="1:8" ht="15">
      <c r="A63" s="15" t="s">
        <v>122</v>
      </c>
      <c r="B63" s="16" t="s">
        <v>287</v>
      </c>
      <c r="C63" s="13" t="s">
        <v>87</v>
      </c>
      <c r="D63" s="12" t="s">
        <v>0</v>
      </c>
      <c r="E63" s="5">
        <v>26.04166666666667</v>
      </c>
      <c r="F63" s="6">
        <f>E63*$F$2</f>
        <v>33.07291666666667</v>
      </c>
      <c r="G63" s="7">
        <f>E63*$G$2</f>
        <v>8203.125000000002</v>
      </c>
      <c r="H63" s="7">
        <f>G63*$H$2</f>
        <v>10417.968750000002</v>
      </c>
    </row>
    <row r="64" spans="1:8" ht="15">
      <c r="A64" s="13" t="s">
        <v>362</v>
      </c>
      <c r="B64" s="13" t="s">
        <v>337</v>
      </c>
      <c r="C64" s="13" t="s">
        <v>338</v>
      </c>
      <c r="D64" s="17"/>
      <c r="E64" s="5">
        <v>14.062500000000002</v>
      </c>
      <c r="F64" s="6">
        <f>E64*$F$2</f>
        <v>17.859375000000004</v>
      </c>
      <c r="G64" s="7">
        <f>E64*$G$2</f>
        <v>4429.687500000001</v>
      </c>
      <c r="H64" s="7">
        <f>G64*$H$2</f>
        <v>5625.703125000001</v>
      </c>
    </row>
    <row r="65" spans="1:8" ht="15">
      <c r="A65" s="15" t="s">
        <v>123</v>
      </c>
      <c r="B65" s="16" t="s">
        <v>298</v>
      </c>
      <c r="C65" s="13" t="s">
        <v>98</v>
      </c>
      <c r="D65" s="12" t="s">
        <v>0</v>
      </c>
      <c r="E65" s="5">
        <v>36.57738095238095</v>
      </c>
      <c r="F65" s="6">
        <f>E65*$F$2</f>
        <v>46.45327380952381</v>
      </c>
      <c r="G65" s="7">
        <f>E65*$G$2</f>
        <v>11521.874999999998</v>
      </c>
      <c r="H65" s="7">
        <f>G65*$H$2</f>
        <v>14632.781249999998</v>
      </c>
    </row>
    <row r="66" spans="1:8" ht="15">
      <c r="A66" s="15" t="s">
        <v>204</v>
      </c>
      <c r="B66" s="16" t="s">
        <v>299</v>
      </c>
      <c r="C66" s="13" t="s">
        <v>115</v>
      </c>
      <c r="D66" s="12" t="s">
        <v>0</v>
      </c>
      <c r="E66" s="5">
        <v>134.5982142857143</v>
      </c>
      <c r="F66" s="6">
        <f>E66*$F$2</f>
        <v>170.93973214285717</v>
      </c>
      <c r="G66" s="7">
        <f>E66*$G$2</f>
        <v>42398.43750000001</v>
      </c>
      <c r="H66" s="7">
        <f>G66*$H$2</f>
        <v>53846.01562500001</v>
      </c>
    </row>
    <row r="67" spans="1:8" ht="15">
      <c r="A67" s="15" t="s">
        <v>178</v>
      </c>
      <c r="B67" s="16" t="s">
        <v>264</v>
      </c>
      <c r="C67" s="13" t="s">
        <v>65</v>
      </c>
      <c r="D67" s="12" t="s">
        <v>0</v>
      </c>
      <c r="E67" s="5">
        <v>55.89285714285715</v>
      </c>
      <c r="F67" s="6">
        <f>E67*$F$2</f>
        <v>70.98392857142859</v>
      </c>
      <c r="G67" s="7">
        <f>E67*$G$2</f>
        <v>17606.250000000004</v>
      </c>
      <c r="H67" s="7">
        <f>G67*$H$2</f>
        <v>22359.937500000004</v>
      </c>
    </row>
    <row r="68" spans="1:8" ht="15">
      <c r="A68" s="15" t="s">
        <v>179</v>
      </c>
      <c r="B68" s="16" t="s">
        <v>265</v>
      </c>
      <c r="C68" s="13" t="s">
        <v>66</v>
      </c>
      <c r="D68" s="12" t="s">
        <v>0</v>
      </c>
      <c r="E68" s="5">
        <v>120.87797619047622</v>
      </c>
      <c r="F68" s="6">
        <f>E68*$F$2</f>
        <v>153.5150297619048</v>
      </c>
      <c r="G68" s="7">
        <f>E68*$G$2</f>
        <v>38076.56250000001</v>
      </c>
      <c r="H68" s="7">
        <f>G68*$H$2</f>
        <v>48357.23437500001</v>
      </c>
    </row>
    <row r="69" spans="1:8" ht="15">
      <c r="A69" s="15" t="s">
        <v>124</v>
      </c>
      <c r="B69" s="16" t="s">
        <v>247</v>
      </c>
      <c r="C69" s="13" t="s">
        <v>51</v>
      </c>
      <c r="D69" s="12" t="s">
        <v>0</v>
      </c>
      <c r="E69" s="5">
        <v>40.65476190476191</v>
      </c>
      <c r="F69" s="6">
        <f>E69*$F$2</f>
        <v>51.63154761904763</v>
      </c>
      <c r="G69" s="7">
        <f>E69*$G$2</f>
        <v>12806.250000000002</v>
      </c>
      <c r="H69" s="7">
        <f>G69*$H$2</f>
        <v>16263.937500000002</v>
      </c>
    </row>
    <row r="70" spans="1:8" ht="15">
      <c r="A70" s="13" t="s">
        <v>358</v>
      </c>
      <c r="B70" s="13" t="s">
        <v>329</v>
      </c>
      <c r="C70" s="13" t="s">
        <v>330</v>
      </c>
      <c r="D70" s="17"/>
      <c r="E70" s="5">
        <v>41.99404761904762</v>
      </c>
      <c r="F70" s="6">
        <f>E70*$F$2</f>
        <v>53.33244047619048</v>
      </c>
      <c r="G70" s="7">
        <f>E70*$G$2</f>
        <v>13228.125</v>
      </c>
      <c r="H70" s="7">
        <f>G70*$H$2</f>
        <v>16799.71875</v>
      </c>
    </row>
    <row r="71" spans="1:8" ht="15">
      <c r="A71" s="13" t="s">
        <v>359</v>
      </c>
      <c r="B71" s="13" t="s">
        <v>331</v>
      </c>
      <c r="C71" s="13" t="s">
        <v>332</v>
      </c>
      <c r="D71" s="17"/>
      <c r="E71" s="5">
        <v>130.6547619047619</v>
      </c>
      <c r="F71" s="6">
        <f>E71*$F$2</f>
        <v>165.93154761904762</v>
      </c>
      <c r="G71" s="7">
        <f>E71*$G$2</f>
        <v>41156.25</v>
      </c>
      <c r="H71" s="7">
        <f>G71*$H$2</f>
        <v>52268.4375</v>
      </c>
    </row>
    <row r="72" spans="1:8" ht="15">
      <c r="A72" s="15" t="s">
        <v>125</v>
      </c>
      <c r="B72" s="16" t="s">
        <v>266</v>
      </c>
      <c r="C72" s="13" t="s">
        <v>67</v>
      </c>
      <c r="D72" s="12" t="s">
        <v>0</v>
      </c>
      <c r="E72" s="5">
        <v>39.3154761904762</v>
      </c>
      <c r="F72" s="6">
        <f>E72*$F$2</f>
        <v>49.93065476190477</v>
      </c>
      <c r="G72" s="7">
        <f>E72*$G$2</f>
        <v>12384.375000000002</v>
      </c>
      <c r="H72" s="7">
        <f>G72*$H$2</f>
        <v>15728.156250000002</v>
      </c>
    </row>
    <row r="73" spans="1:8" ht="15">
      <c r="A73" s="15" t="s">
        <v>180</v>
      </c>
      <c r="B73" s="16" t="s">
        <v>267</v>
      </c>
      <c r="C73" s="13" t="s">
        <v>107</v>
      </c>
      <c r="D73" s="12" t="s">
        <v>0</v>
      </c>
      <c r="E73" s="5">
        <v>129.01785714285714</v>
      </c>
      <c r="F73" s="6">
        <f>E73*$F$2</f>
        <v>163.85267857142856</v>
      </c>
      <c r="G73" s="7">
        <f>E73*$G$2</f>
        <v>40640.625</v>
      </c>
      <c r="H73" s="7">
        <f>G73*$H$2</f>
        <v>51613.59375</v>
      </c>
    </row>
    <row r="74" spans="1:8" ht="15">
      <c r="A74" s="15" t="s">
        <v>181</v>
      </c>
      <c r="B74" s="16" t="s">
        <v>268</v>
      </c>
      <c r="C74" s="13" t="s">
        <v>68</v>
      </c>
      <c r="D74" s="12" t="s">
        <v>0</v>
      </c>
      <c r="E74" s="5">
        <v>15.163690476190478</v>
      </c>
      <c r="F74" s="6">
        <f>E74*$F$2</f>
        <v>19.257886904761907</v>
      </c>
      <c r="G74" s="7">
        <f>E74*$G$2</f>
        <v>4776.562500000001</v>
      </c>
      <c r="H74" s="7">
        <f>G74*$H$2</f>
        <v>6066.234375000001</v>
      </c>
    </row>
    <row r="75" spans="1:8" ht="15">
      <c r="A75" s="13" t="s">
        <v>360</v>
      </c>
      <c r="B75" s="13" t="s">
        <v>333</v>
      </c>
      <c r="C75" s="13" t="s">
        <v>334</v>
      </c>
      <c r="D75" s="17"/>
      <c r="E75" s="5">
        <v>10.714285714285717</v>
      </c>
      <c r="F75" s="6">
        <f>E75*$F$2</f>
        <v>13.607142857142861</v>
      </c>
      <c r="G75" s="7">
        <f>E75*$G$2</f>
        <v>3375.000000000001</v>
      </c>
      <c r="H75" s="7">
        <f>G75*$H$2</f>
        <v>4286.250000000001</v>
      </c>
    </row>
    <row r="76" spans="1:8" ht="15">
      <c r="A76" s="13" t="s">
        <v>361</v>
      </c>
      <c r="B76" s="13" t="s">
        <v>335</v>
      </c>
      <c r="C76" s="13" t="s">
        <v>336</v>
      </c>
      <c r="D76" s="17"/>
      <c r="E76" s="5">
        <v>82.84226190476191</v>
      </c>
      <c r="F76" s="6">
        <f>E76*$F$2</f>
        <v>105.20967261904762</v>
      </c>
      <c r="G76" s="7">
        <f>E76*$G$2</f>
        <v>26095.312500000004</v>
      </c>
      <c r="H76" s="7">
        <f>G76*$H$2</f>
        <v>33141.04687500001</v>
      </c>
    </row>
    <row r="77" spans="1:8" ht="15">
      <c r="A77" s="15" t="s">
        <v>182</v>
      </c>
      <c r="B77" s="16" t="s">
        <v>269</v>
      </c>
      <c r="C77" s="13" t="s">
        <v>69</v>
      </c>
      <c r="D77" s="12" t="s">
        <v>70</v>
      </c>
      <c r="E77" s="5">
        <v>41.38392857142858</v>
      </c>
      <c r="F77" s="6">
        <f>E77*$F$2</f>
        <v>52.55758928571429</v>
      </c>
      <c r="G77" s="7">
        <f>E77*$G$2</f>
        <v>13035.937500000002</v>
      </c>
      <c r="H77" s="7">
        <f>G77*$H$2</f>
        <v>16555.640625000004</v>
      </c>
    </row>
    <row r="78" spans="1:8" ht="15">
      <c r="A78" s="15" t="s">
        <v>183</v>
      </c>
      <c r="B78" s="16" t="s">
        <v>270</v>
      </c>
      <c r="C78" s="13" t="s">
        <v>108</v>
      </c>
      <c r="D78" s="12" t="s">
        <v>0</v>
      </c>
      <c r="E78" s="5">
        <v>133.6309523809524</v>
      </c>
      <c r="F78" s="6">
        <f>E78*$F$2</f>
        <v>169.71130952380955</v>
      </c>
      <c r="G78" s="7">
        <f>E78*$G$2</f>
        <v>42093.75000000001</v>
      </c>
      <c r="H78" s="7">
        <f>G78*$H$2</f>
        <v>53459.06250000001</v>
      </c>
    </row>
    <row r="79" spans="1:8" ht="15">
      <c r="A79" s="15" t="s">
        <v>184</v>
      </c>
      <c r="B79" s="16" t="s">
        <v>271</v>
      </c>
      <c r="C79" s="13" t="s">
        <v>71</v>
      </c>
      <c r="D79" s="12" t="s">
        <v>0</v>
      </c>
      <c r="E79" s="5">
        <v>14.523809523809524</v>
      </c>
      <c r="F79" s="6">
        <f>E79*$F$2</f>
        <v>18.445238095238096</v>
      </c>
      <c r="G79" s="7">
        <f>E79*$G$2</f>
        <v>4575</v>
      </c>
      <c r="H79" s="7">
        <f>G79*$H$2</f>
        <v>5810.25</v>
      </c>
    </row>
    <row r="80" spans="1:8" ht="15">
      <c r="A80" s="15" t="s">
        <v>185</v>
      </c>
      <c r="B80" s="16" t="s">
        <v>272</v>
      </c>
      <c r="C80" s="13" t="s">
        <v>72</v>
      </c>
      <c r="D80" s="12" t="s">
        <v>109</v>
      </c>
      <c r="E80" s="5">
        <v>7.678571428571429</v>
      </c>
      <c r="F80" s="6">
        <f>E80*$F$2</f>
        <v>9.751785714285715</v>
      </c>
      <c r="G80" s="7">
        <f>E80*$G$2</f>
        <v>2418.75</v>
      </c>
      <c r="H80" s="7">
        <f>G80*$H$2</f>
        <v>3071.8125</v>
      </c>
    </row>
    <row r="81" spans="1:8" ht="15">
      <c r="A81" s="15" t="s">
        <v>126</v>
      </c>
      <c r="B81" s="16" t="s">
        <v>273</v>
      </c>
      <c r="C81" s="13" t="s">
        <v>73</v>
      </c>
      <c r="D81" s="12" t="s">
        <v>109</v>
      </c>
      <c r="E81" s="5">
        <v>6.1607142857142865</v>
      </c>
      <c r="F81" s="6">
        <f>E81*$F$2</f>
        <v>7.824107142857144</v>
      </c>
      <c r="G81" s="7">
        <f>E81*$G$2</f>
        <v>1940.6250000000002</v>
      </c>
      <c r="H81" s="7">
        <f>G81*$H$2</f>
        <v>2464.5937500000005</v>
      </c>
    </row>
    <row r="82" spans="1:8" ht="15">
      <c r="A82" s="15" t="s">
        <v>126</v>
      </c>
      <c r="B82" s="16" t="s">
        <v>274</v>
      </c>
      <c r="C82" s="13" t="s">
        <v>74</v>
      </c>
      <c r="D82" s="12" t="s">
        <v>109</v>
      </c>
      <c r="E82" s="5">
        <v>71.88988095238096</v>
      </c>
      <c r="F82" s="6">
        <f>E82*$F$2</f>
        <v>91.30014880952382</v>
      </c>
      <c r="G82" s="7">
        <f>E82*$G$2</f>
        <v>22645.312500000004</v>
      </c>
      <c r="H82" s="7">
        <f>G82*$H$2</f>
        <v>28759.546875000004</v>
      </c>
    </row>
    <row r="83" spans="1:8" ht="15">
      <c r="A83" s="15" t="s">
        <v>186</v>
      </c>
      <c r="B83" s="16" t="s">
        <v>275</v>
      </c>
      <c r="C83" s="13" t="s">
        <v>75</v>
      </c>
      <c r="D83" s="12" t="s">
        <v>109</v>
      </c>
      <c r="E83" s="5">
        <v>7.678571428571429</v>
      </c>
      <c r="F83" s="6">
        <f>E83*$F$2</f>
        <v>9.751785714285715</v>
      </c>
      <c r="G83" s="7">
        <f>E83*$G$2</f>
        <v>2418.75</v>
      </c>
      <c r="H83" s="7">
        <f>G83*$H$2</f>
        <v>3071.8125</v>
      </c>
    </row>
    <row r="84" spans="1:8" ht="15">
      <c r="A84" s="15" t="s">
        <v>187</v>
      </c>
      <c r="B84" s="16" t="s">
        <v>276</v>
      </c>
      <c r="C84" s="13" t="s">
        <v>76</v>
      </c>
      <c r="D84" s="12" t="s">
        <v>109</v>
      </c>
      <c r="E84" s="5">
        <v>6.1607142857142865</v>
      </c>
      <c r="F84" s="6">
        <f>E84*$F$2</f>
        <v>7.824107142857144</v>
      </c>
      <c r="G84" s="7">
        <f>E84*$G$2</f>
        <v>1940.6250000000002</v>
      </c>
      <c r="H84" s="7">
        <f>G84*$H$2</f>
        <v>2464.5937500000005</v>
      </c>
    </row>
    <row r="85" spans="1:8" ht="15">
      <c r="A85" s="15" t="s">
        <v>187</v>
      </c>
      <c r="B85" s="16" t="s">
        <v>277</v>
      </c>
      <c r="C85" s="13" t="s">
        <v>77</v>
      </c>
      <c r="D85" s="12" t="s">
        <v>109</v>
      </c>
      <c r="E85" s="5">
        <v>71.88988095238096</v>
      </c>
      <c r="F85" s="6">
        <f>E85*$F$2</f>
        <v>91.30014880952382</v>
      </c>
      <c r="G85" s="7">
        <f>E85*$G$2</f>
        <v>22645.312500000004</v>
      </c>
      <c r="H85" s="7">
        <f>G85*$H$2</f>
        <v>28759.546875000004</v>
      </c>
    </row>
    <row r="86" spans="1:8" ht="15">
      <c r="A86" s="15" t="s">
        <v>188</v>
      </c>
      <c r="B86" s="16" t="s">
        <v>278</v>
      </c>
      <c r="C86" s="13" t="s">
        <v>78</v>
      </c>
      <c r="D86" s="12" t="s">
        <v>109</v>
      </c>
      <c r="E86" s="5">
        <v>7.678571428571429</v>
      </c>
      <c r="F86" s="6">
        <f>E86*$F$2</f>
        <v>9.751785714285715</v>
      </c>
      <c r="G86" s="7">
        <f>E86*$G$2</f>
        <v>2418.75</v>
      </c>
      <c r="H86" s="7">
        <f>G86*$H$2</f>
        <v>3071.8125</v>
      </c>
    </row>
    <row r="87" spans="1:8" ht="15">
      <c r="A87" s="15" t="s">
        <v>189</v>
      </c>
      <c r="B87" s="16" t="s">
        <v>279</v>
      </c>
      <c r="C87" s="13" t="s">
        <v>79</v>
      </c>
      <c r="D87" s="12" t="s">
        <v>109</v>
      </c>
      <c r="E87" s="5">
        <v>6.1607142857142865</v>
      </c>
      <c r="F87" s="6">
        <f>E87*$F$2</f>
        <v>7.824107142857144</v>
      </c>
      <c r="G87" s="7">
        <f>E87*$G$2</f>
        <v>1940.6250000000002</v>
      </c>
      <c r="H87" s="7">
        <f>G87*$H$2</f>
        <v>2464.5937500000005</v>
      </c>
    </row>
    <row r="88" spans="1:8" ht="15">
      <c r="A88" s="15" t="s">
        <v>189</v>
      </c>
      <c r="B88" s="16" t="s">
        <v>280</v>
      </c>
      <c r="C88" s="13" t="s">
        <v>80</v>
      </c>
      <c r="D88" s="12" t="s">
        <v>109</v>
      </c>
      <c r="E88" s="5">
        <v>71.88988095238096</v>
      </c>
      <c r="F88" s="6">
        <f>E88*$F$2</f>
        <v>91.30014880952382</v>
      </c>
      <c r="G88" s="7">
        <f>E88*$G$2</f>
        <v>22645.312500000004</v>
      </c>
      <c r="H88" s="7">
        <f>G88*$H$2</f>
        <v>28759.546875000004</v>
      </c>
    </row>
    <row r="89" spans="1:8" ht="15">
      <c r="A89" s="15" t="s">
        <v>192</v>
      </c>
      <c r="B89" s="16" t="s">
        <v>283</v>
      </c>
      <c r="C89" s="13" t="s">
        <v>83</v>
      </c>
      <c r="D89" s="12" t="s">
        <v>0</v>
      </c>
      <c r="E89" s="5">
        <v>40.05952380952382</v>
      </c>
      <c r="F89" s="6">
        <f>E89*$F$2</f>
        <v>50.87559523809525</v>
      </c>
      <c r="G89" s="7">
        <f>E89*$G$2</f>
        <v>12618.750000000002</v>
      </c>
      <c r="H89" s="7">
        <f>G89*$H$2</f>
        <v>16025.812500000002</v>
      </c>
    </row>
    <row r="90" spans="1:8" ht="15">
      <c r="A90" s="15" t="s">
        <v>193</v>
      </c>
      <c r="B90" s="16" t="s">
        <v>284</v>
      </c>
      <c r="C90" s="13" t="s">
        <v>110</v>
      </c>
      <c r="D90" s="12" t="s">
        <v>0</v>
      </c>
      <c r="E90" s="5">
        <v>118.27380952380953</v>
      </c>
      <c r="F90" s="6">
        <f>E90*$F$2</f>
        <v>150.2077380952381</v>
      </c>
      <c r="G90" s="7">
        <f>E90*$G$2</f>
        <v>37256.25</v>
      </c>
      <c r="H90" s="7">
        <f>G90*$H$2</f>
        <v>47315.4375</v>
      </c>
    </row>
    <row r="91" spans="1:8" ht="15">
      <c r="A91" s="15" t="s">
        <v>191</v>
      </c>
      <c r="B91" s="16" t="s">
        <v>282</v>
      </c>
      <c r="C91" s="13" t="s">
        <v>82</v>
      </c>
      <c r="D91" s="12" t="s">
        <v>0</v>
      </c>
      <c r="E91" s="5">
        <v>13.883928571428573</v>
      </c>
      <c r="F91" s="6">
        <f>E91*$F$2</f>
        <v>17.63258928571429</v>
      </c>
      <c r="G91" s="7">
        <f>E91*$G$2</f>
        <v>4373.437500000001</v>
      </c>
      <c r="H91" s="7">
        <f>G91*$H$2</f>
        <v>5554.265625000001</v>
      </c>
    </row>
    <row r="92" spans="1:8" ht="15">
      <c r="A92" s="15" t="s">
        <v>127</v>
      </c>
      <c r="B92" s="16" t="s">
        <v>257</v>
      </c>
      <c r="C92" s="13" t="s">
        <v>58</v>
      </c>
      <c r="D92" s="12" t="s">
        <v>0</v>
      </c>
      <c r="E92" s="5">
        <v>51.354166666666664</v>
      </c>
      <c r="F92" s="6">
        <f>E92*$F$2</f>
        <v>65.21979166666667</v>
      </c>
      <c r="G92" s="7">
        <f>E92*$G$2</f>
        <v>16176.5625</v>
      </c>
      <c r="H92" s="7">
        <f>G92*$H$2</f>
        <v>20544.234375</v>
      </c>
    </row>
    <row r="93" spans="1:8" ht="15">
      <c r="A93" s="15" t="s">
        <v>176</v>
      </c>
      <c r="B93" s="16" t="s">
        <v>258</v>
      </c>
      <c r="C93" s="13" t="s">
        <v>59</v>
      </c>
      <c r="D93" s="12" t="s">
        <v>0</v>
      </c>
      <c r="E93" s="5">
        <v>52.380952380952394</v>
      </c>
      <c r="F93" s="6">
        <f>E93*$F$2</f>
        <v>66.52380952380955</v>
      </c>
      <c r="G93" s="7">
        <f>E93*$G$2</f>
        <v>16500.000000000004</v>
      </c>
      <c r="H93" s="7">
        <f>G93*$H$2</f>
        <v>20955.000000000004</v>
      </c>
    </row>
    <row r="94" spans="1:8" ht="15">
      <c r="A94" s="15" t="s">
        <v>177</v>
      </c>
      <c r="B94" s="16" t="s">
        <v>259</v>
      </c>
      <c r="C94" s="13" t="s">
        <v>60</v>
      </c>
      <c r="D94" s="12" t="s">
        <v>0</v>
      </c>
      <c r="E94" s="5">
        <v>52.91666666666668</v>
      </c>
      <c r="F94" s="6">
        <f>E94*$F$2</f>
        <v>67.20416666666668</v>
      </c>
      <c r="G94" s="7">
        <f>E94*$G$2</f>
        <v>16668.750000000004</v>
      </c>
      <c r="H94" s="7">
        <f>G94*$H$2</f>
        <v>21169.312500000004</v>
      </c>
    </row>
    <row r="95" spans="1:8" ht="15">
      <c r="A95" s="15" t="s">
        <v>128</v>
      </c>
      <c r="B95" s="16" t="s">
        <v>260</v>
      </c>
      <c r="C95" s="13" t="s">
        <v>61</v>
      </c>
      <c r="D95" s="12" t="s">
        <v>0</v>
      </c>
      <c r="E95" s="5">
        <v>31.59226190476191</v>
      </c>
      <c r="F95" s="6">
        <f>E95*$F$2</f>
        <v>40.122172619047625</v>
      </c>
      <c r="G95" s="7">
        <f>E95*$G$2</f>
        <v>9951.562500000002</v>
      </c>
      <c r="H95" s="7">
        <f>G95*$H$2</f>
        <v>12638.484375000002</v>
      </c>
    </row>
    <row r="96" spans="1:8" ht="15">
      <c r="A96" s="15" t="s">
        <v>140</v>
      </c>
      <c r="B96" s="16" t="s">
        <v>215</v>
      </c>
      <c r="C96" s="13" t="s">
        <v>17</v>
      </c>
      <c r="D96" s="12" t="s">
        <v>103</v>
      </c>
      <c r="E96" s="5">
        <v>183.85416666666666</v>
      </c>
      <c r="F96" s="6">
        <f>E96*$F$2</f>
        <v>233.49479166666666</v>
      </c>
      <c r="G96" s="7">
        <f>E96*$G$2</f>
        <v>57914.0625</v>
      </c>
      <c r="H96" s="7">
        <f>G96*$H$2</f>
        <v>73550.859375</v>
      </c>
    </row>
    <row r="97" spans="1:8" ht="15">
      <c r="A97" s="15" t="s">
        <v>135</v>
      </c>
      <c r="B97" s="16" t="s">
        <v>216</v>
      </c>
      <c r="C97" s="13" t="s">
        <v>18</v>
      </c>
      <c r="D97" s="12" t="s">
        <v>0</v>
      </c>
      <c r="E97" s="5">
        <v>49.0029761904762</v>
      </c>
      <c r="F97" s="6">
        <f>E97*$F$2</f>
        <v>62.23377976190477</v>
      </c>
      <c r="G97" s="7">
        <f>E97*$G$2</f>
        <v>15435.937500000002</v>
      </c>
      <c r="H97" s="7">
        <f>G97*$H$2</f>
        <v>19603.640625000004</v>
      </c>
    </row>
    <row r="98" spans="1:8" ht="15">
      <c r="A98" s="15" t="s">
        <v>129</v>
      </c>
      <c r="B98" s="16" t="s">
        <v>218</v>
      </c>
      <c r="C98" s="13" t="s">
        <v>20</v>
      </c>
      <c r="D98" s="12" t="s">
        <v>0</v>
      </c>
      <c r="E98" s="5">
        <v>173.80952380952382</v>
      </c>
      <c r="F98" s="6">
        <f>E98*$F$2</f>
        <v>220.73809523809527</v>
      </c>
      <c r="G98" s="7">
        <f>E98*$G$2</f>
        <v>54750.00000000001</v>
      </c>
      <c r="H98" s="7">
        <f>G98*$H$2</f>
        <v>69532.50000000001</v>
      </c>
    </row>
    <row r="99" spans="1:8" ht="15">
      <c r="A99" s="15" t="s">
        <v>141</v>
      </c>
      <c r="B99" s="16" t="s">
        <v>217</v>
      </c>
      <c r="C99" s="13" t="s">
        <v>19</v>
      </c>
      <c r="D99" s="12" t="s">
        <v>0</v>
      </c>
      <c r="E99" s="5">
        <v>90.65476190476191</v>
      </c>
      <c r="F99" s="6">
        <f>E99*$F$2</f>
        <v>115.13154761904762</v>
      </c>
      <c r="G99" s="7">
        <f>E99*$G$2</f>
        <v>28556.250000000004</v>
      </c>
      <c r="H99" s="7">
        <f>G99*$H$2</f>
        <v>36266.43750000001</v>
      </c>
    </row>
    <row r="100" spans="1:8" ht="15">
      <c r="A100" s="13" t="s">
        <v>365</v>
      </c>
      <c r="B100" s="13" t="s">
        <v>344</v>
      </c>
      <c r="C100" s="13" t="s">
        <v>345</v>
      </c>
      <c r="D100" s="17"/>
      <c r="E100" s="5">
        <v>46.532738095238095</v>
      </c>
      <c r="F100" s="6">
        <f>E100*$F$2</f>
        <v>59.09657738095238</v>
      </c>
      <c r="G100" s="7">
        <f>E100*$G$2</f>
        <v>14657.8125</v>
      </c>
      <c r="H100" s="7">
        <f>G100*$H$2</f>
        <v>18615.421875</v>
      </c>
    </row>
    <row r="101" spans="1:8" ht="15">
      <c r="A101" s="13" t="s">
        <v>364</v>
      </c>
      <c r="B101" s="13" t="s">
        <v>341</v>
      </c>
      <c r="C101" s="13" t="s">
        <v>342</v>
      </c>
      <c r="D101" s="18" t="s">
        <v>343</v>
      </c>
      <c r="E101" s="5">
        <v>10</v>
      </c>
      <c r="F101" s="6">
        <f>E101*$F$2</f>
        <v>12.7</v>
      </c>
      <c r="G101" s="7">
        <f>E101*$G$2</f>
        <v>3150</v>
      </c>
      <c r="H101" s="7">
        <f>G101*$H$2</f>
        <v>4000.5</v>
      </c>
    </row>
    <row r="102" spans="1:8" ht="15">
      <c r="A102" s="15" t="s">
        <v>203</v>
      </c>
      <c r="B102" s="16" t="s">
        <v>295</v>
      </c>
      <c r="C102" s="13" t="s">
        <v>95</v>
      </c>
      <c r="D102" s="12" t="s">
        <v>94</v>
      </c>
      <c r="E102" s="5">
        <v>27.306547619047624</v>
      </c>
      <c r="F102" s="6">
        <f>E102*$F$2</f>
        <v>34.67931547619048</v>
      </c>
      <c r="G102" s="7">
        <f>E102*$G$2</f>
        <v>8601.562500000002</v>
      </c>
      <c r="H102" s="7">
        <f>G102*$H$2</f>
        <v>10923.984375000002</v>
      </c>
    </row>
    <row r="103" spans="1:8" ht="15">
      <c r="A103" s="15" t="s">
        <v>198</v>
      </c>
      <c r="B103" s="16" t="s">
        <v>290</v>
      </c>
      <c r="C103" s="13" t="s">
        <v>111</v>
      </c>
      <c r="D103" s="12" t="s">
        <v>0</v>
      </c>
      <c r="E103" s="5">
        <v>10.074404761904763</v>
      </c>
      <c r="F103" s="6">
        <f>E103*$F$2</f>
        <v>12.794494047619049</v>
      </c>
      <c r="G103" s="7">
        <f>E103*$G$2</f>
        <v>3173.4375000000005</v>
      </c>
      <c r="H103" s="7">
        <f>G103*$H$2</f>
        <v>4030.2656250000005</v>
      </c>
    </row>
    <row r="104" spans="1:8" ht="15">
      <c r="A104" s="15" t="s">
        <v>190</v>
      </c>
      <c r="B104" s="16" t="s">
        <v>281</v>
      </c>
      <c r="C104" s="13" t="s">
        <v>81</v>
      </c>
      <c r="D104" s="12" t="s">
        <v>0</v>
      </c>
      <c r="E104" s="5">
        <v>10.625</v>
      </c>
      <c r="F104" s="6">
        <f>E104*$F$2</f>
        <v>13.49375</v>
      </c>
      <c r="G104" s="7">
        <f>E104*$G$2</f>
        <v>3346.875</v>
      </c>
      <c r="H104" s="7">
        <f>G104*$H$2</f>
        <v>4250.53125</v>
      </c>
    </row>
    <row r="105" spans="1:8" ht="15">
      <c r="A105" s="13" t="s">
        <v>354</v>
      </c>
      <c r="B105" s="13" t="s">
        <v>322</v>
      </c>
      <c r="C105" s="13" t="s">
        <v>323</v>
      </c>
      <c r="D105" s="17"/>
      <c r="E105" s="5">
        <v>12.827380952380953</v>
      </c>
      <c r="F105" s="6">
        <f>E105*$F$2</f>
        <v>16.29077380952381</v>
      </c>
      <c r="G105" s="7">
        <f>E105*$G$2</f>
        <v>4040.625</v>
      </c>
      <c r="H105" s="7">
        <f>G105*$H$2</f>
        <v>5131.59375</v>
      </c>
    </row>
    <row r="106" spans="1:8" ht="15">
      <c r="A106" s="13" t="s">
        <v>355</v>
      </c>
      <c r="B106" s="13" t="s">
        <v>324</v>
      </c>
      <c r="C106" s="13" t="s">
        <v>325</v>
      </c>
      <c r="D106" s="17"/>
      <c r="E106" s="5">
        <v>12.827380952380953</v>
      </c>
      <c r="F106" s="6">
        <f>E106*$F$2</f>
        <v>16.29077380952381</v>
      </c>
      <c r="G106" s="7">
        <f>E106*$G$2</f>
        <v>4040.625</v>
      </c>
      <c r="H106" s="7">
        <f>G106*$H$2</f>
        <v>5131.59375</v>
      </c>
    </row>
    <row r="107" spans="1:8" ht="15">
      <c r="A107" s="13" t="s">
        <v>356</v>
      </c>
      <c r="B107" s="13" t="s">
        <v>326</v>
      </c>
      <c r="C107" s="13" t="s">
        <v>327</v>
      </c>
      <c r="D107" s="17"/>
      <c r="E107" s="5">
        <v>12.827380952380953</v>
      </c>
      <c r="F107" s="6">
        <f>E107*$F$2</f>
        <v>16.29077380952381</v>
      </c>
      <c r="G107" s="7">
        <f>E107*$G$2</f>
        <v>4040.625</v>
      </c>
      <c r="H107" s="7">
        <f>G107*$H$2</f>
        <v>5131.59375</v>
      </c>
    </row>
    <row r="108" spans="1:8" ht="15">
      <c r="A108" s="13" t="s">
        <v>357</v>
      </c>
      <c r="B108" s="13" t="s">
        <v>328</v>
      </c>
      <c r="C108" s="13" t="s">
        <v>366</v>
      </c>
      <c r="D108" s="17"/>
      <c r="E108" s="5">
        <v>12.827380952380953</v>
      </c>
      <c r="F108" s="6">
        <f>E108*$F$2</f>
        <v>16.29077380952381</v>
      </c>
      <c r="G108" s="7">
        <f>E108*$G$2</f>
        <v>4040.625</v>
      </c>
      <c r="H108" s="7">
        <f>G108*$H$2</f>
        <v>5131.59375</v>
      </c>
    </row>
    <row r="109" spans="1:8" ht="15">
      <c r="A109" s="13" t="s">
        <v>353</v>
      </c>
      <c r="B109" s="13" t="s">
        <v>320</v>
      </c>
      <c r="C109" s="13" t="s">
        <v>321</v>
      </c>
      <c r="D109" s="17"/>
      <c r="E109" s="5">
        <v>12.827380952380953</v>
      </c>
      <c r="F109" s="6">
        <f>E109*$F$2</f>
        <v>16.29077380952381</v>
      </c>
      <c r="G109" s="7">
        <f>E109*$G$2</f>
        <v>4040.625</v>
      </c>
      <c r="H109" s="7">
        <f>G109*$H$2</f>
        <v>5131.59375</v>
      </c>
    </row>
    <row r="110" spans="1:8" ht="15">
      <c r="A110" s="15" t="s">
        <v>197</v>
      </c>
      <c r="B110" s="16" t="s">
        <v>289</v>
      </c>
      <c r="C110" s="13" t="s">
        <v>90</v>
      </c>
      <c r="D110" s="12" t="s">
        <v>0</v>
      </c>
      <c r="E110" s="5">
        <v>11.473214285714286</v>
      </c>
      <c r="F110" s="6">
        <f>E110*$F$2</f>
        <v>14.570982142857144</v>
      </c>
      <c r="G110" s="7">
        <f>E110*$G$2</f>
        <v>3614.0625000000005</v>
      </c>
      <c r="H110" s="7">
        <f>G110*$H$2</f>
        <v>4589.859375000001</v>
      </c>
    </row>
    <row r="111" spans="1:8" ht="15">
      <c r="A111" s="15" t="s">
        <v>206</v>
      </c>
      <c r="B111" s="16" t="s">
        <v>302</v>
      </c>
      <c r="C111" s="13" t="s">
        <v>101</v>
      </c>
      <c r="D111" s="12" t="s">
        <v>0</v>
      </c>
      <c r="E111" s="5">
        <v>46.57738095238096</v>
      </c>
      <c r="F111" s="6">
        <f>E111*$F$2</f>
        <v>59.153273809523824</v>
      </c>
      <c r="G111" s="7">
        <f>E111*$G$2</f>
        <v>14671.875000000004</v>
      </c>
      <c r="H111" s="7">
        <f>G111*$H$2</f>
        <v>18633.281250000004</v>
      </c>
    </row>
    <row r="112" spans="1:8" ht="15">
      <c r="A112" s="15" t="s">
        <v>130</v>
      </c>
      <c r="B112" s="16" t="s">
        <v>244</v>
      </c>
      <c r="C112" s="13" t="s">
        <v>48</v>
      </c>
      <c r="D112" s="12" t="s">
        <v>0</v>
      </c>
      <c r="E112" s="5">
        <v>79.6875</v>
      </c>
      <c r="F112" s="6">
        <f>E112*$F$2</f>
        <v>101.203125</v>
      </c>
      <c r="G112" s="7">
        <f>E112*$G$2</f>
        <v>25101.5625</v>
      </c>
      <c r="H112" s="7">
        <f>G112*$H$2</f>
        <v>31878.984375</v>
      </c>
    </row>
    <row r="113" spans="1:8" ht="15">
      <c r="A113" s="15" t="s">
        <v>131</v>
      </c>
      <c r="B113" s="16" t="s">
        <v>245</v>
      </c>
      <c r="C113" s="13" t="s">
        <v>49</v>
      </c>
      <c r="D113" s="12" t="s">
        <v>0</v>
      </c>
      <c r="E113" s="5">
        <v>82.36607142857144</v>
      </c>
      <c r="F113" s="6">
        <f>E113*$F$2</f>
        <v>104.60491071428574</v>
      </c>
      <c r="G113" s="7">
        <f>E113*$G$2</f>
        <v>25945.312500000004</v>
      </c>
      <c r="H113" s="7">
        <f>G113*$H$2</f>
        <v>32950.54687500001</v>
      </c>
    </row>
    <row r="114" spans="1:8" ht="15">
      <c r="A114" s="15" t="s">
        <v>132</v>
      </c>
      <c r="B114" s="16" t="s">
        <v>212</v>
      </c>
      <c r="C114" s="13" t="s">
        <v>14</v>
      </c>
      <c r="D114" s="12" t="s">
        <v>367</v>
      </c>
      <c r="E114" s="5">
        <v>44.82142857142858</v>
      </c>
      <c r="F114" s="6">
        <f>E114*$F$2</f>
        <v>56.923214285714295</v>
      </c>
      <c r="G114" s="7">
        <f>E114*$G$2</f>
        <v>14118.750000000002</v>
      </c>
      <c r="H114" s="7">
        <f>G114*$H$2</f>
        <v>17930.812500000004</v>
      </c>
    </row>
    <row r="115" spans="1:8" ht="15">
      <c r="A115" s="15" t="s">
        <v>166</v>
      </c>
      <c r="B115" s="16" t="s">
        <v>246</v>
      </c>
      <c r="C115" s="13" t="s">
        <v>50</v>
      </c>
      <c r="D115" s="12" t="s">
        <v>0</v>
      </c>
      <c r="E115" s="5">
        <v>53.15476190476191</v>
      </c>
      <c r="F115" s="6">
        <f>E115*$F$2</f>
        <v>67.50654761904762</v>
      </c>
      <c r="G115" s="7">
        <f>E115*$G$2</f>
        <v>16743.750000000004</v>
      </c>
      <c r="H115" s="7">
        <f>G115*$H$2</f>
        <v>21264.562500000004</v>
      </c>
    </row>
    <row r="116" spans="1:8" ht="15">
      <c r="A116" s="15" t="s">
        <v>133</v>
      </c>
      <c r="B116" s="16" t="s">
        <v>296</v>
      </c>
      <c r="C116" s="13" t="s">
        <v>96</v>
      </c>
      <c r="D116" s="12" t="s">
        <v>0</v>
      </c>
      <c r="E116" s="5">
        <v>13.348214285714288</v>
      </c>
      <c r="F116" s="6">
        <f>E116*$F$2</f>
        <v>16.952232142857145</v>
      </c>
      <c r="G116" s="7">
        <f>E116*$G$2</f>
        <v>4204.687500000001</v>
      </c>
      <c r="H116" s="7">
        <f>G116*$H$2</f>
        <v>5339.953125000001</v>
      </c>
    </row>
    <row r="117" spans="1:8" ht="15">
      <c r="A117" s="15" t="s">
        <v>134</v>
      </c>
      <c r="B117" s="16" t="s">
        <v>297</v>
      </c>
      <c r="C117" s="13" t="s">
        <v>97</v>
      </c>
      <c r="D117" s="12" t="s">
        <v>0</v>
      </c>
      <c r="E117" s="5">
        <v>32.589285714285715</v>
      </c>
      <c r="F117" s="6">
        <f>E117*$F$2</f>
        <v>41.38839285714286</v>
      </c>
      <c r="G117" s="7">
        <f>E117*$G$2</f>
        <v>10265.625</v>
      </c>
      <c r="H117" s="7">
        <f>G117*$H$2</f>
        <v>13037.34375</v>
      </c>
    </row>
    <row r="118" spans="1:8" ht="15">
      <c r="A118" s="15" t="s">
        <v>207</v>
      </c>
      <c r="B118" s="16" t="s">
        <v>303</v>
      </c>
      <c r="C118" s="13" t="s">
        <v>102</v>
      </c>
      <c r="D118" s="12" t="s">
        <v>0</v>
      </c>
      <c r="E118" s="5">
        <v>39.285714285714285</v>
      </c>
      <c r="F118" s="6">
        <f>E118*$F$2</f>
        <v>49.89285714285714</v>
      </c>
      <c r="G118" s="7">
        <f>E118*$G$2</f>
        <v>12375</v>
      </c>
      <c r="H118" s="7">
        <f>G118*$H$2</f>
        <v>15716.25</v>
      </c>
    </row>
  </sheetData>
  <sheetProtection password="DD79" sheet="1" objects="1" scenarios="1" selectLockedCells="1"/>
  <printOptions gridLines="1"/>
  <pageMargins left="0.31496062992125984" right="0.2755905511811024" top="0.5511811023622047" bottom="0.6299212598425197" header="0.15748031496062992" footer="0.15748031496062992"/>
  <pageSetup fitToHeight="7" fitToWidth="1" horizontalDpi="600" verticalDpi="600" orientation="portrait" paperSize="9" scale="78" r:id="rId1"/>
  <headerFooter alignWithMargins="0">
    <oddHeader>&amp;L&amp;14Dürr (tájékoztató jellegű) árlista&amp;R&amp;14Kiadja: Front-Dent Kft</oddHeader>
    <oddFooter>&amp;L&amp;14www.frontdent.hu&amp;C&amp;P.oldal.&amp;RÉrvényes 315Ft/Euro árfolyamig,
2016.05.16-tól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2016-05-16T14:44:59Z</cp:lastPrinted>
  <dcterms:created xsi:type="dcterms:W3CDTF">2009-04-07T11:14:48Z</dcterms:created>
  <dcterms:modified xsi:type="dcterms:W3CDTF">2016-05-16T14:45:53Z</dcterms:modified>
  <cp:category/>
  <cp:version/>
  <cp:contentType/>
  <cp:contentStatus/>
</cp:coreProperties>
</file>